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ru\2019\План проверок 2019\"/>
    </mc:Choice>
  </mc:AlternateContent>
  <bookViews>
    <workbookView xWindow="0" yWindow="0" windowWidth="28800" windowHeight="11130"/>
  </bookViews>
  <sheets>
    <sheet name="Лист3" sheetId="3" r:id="rId1"/>
  </sheets>
  <definedNames>
    <definedName name="_xlnm._FilterDatabase" localSheetId="0" hidden="1">Лист3!$A$1:$J$228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" i="3" l="1"/>
  <c r="J130" i="3" l="1"/>
  <c r="J64" i="3"/>
  <c r="J46" i="3"/>
  <c r="J30" i="3"/>
  <c r="J13" i="3"/>
  <c r="J148" i="3" l="1"/>
  <c r="J205" i="3" s="1"/>
  <c r="J216" i="3" s="1"/>
  <c r="J48" i="3" l="1"/>
</calcChain>
</file>

<file path=xl/comments1.xml><?xml version="1.0" encoding="utf-8"?>
<comments xmlns="http://schemas.openxmlformats.org/spreadsheetml/2006/main">
  <authors>
    <author>Гусева Ольга Александровна</author>
  </authors>
  <commentList>
    <comment ref="C40" authorId="0" shapeId="0">
      <text>
        <r>
          <rPr>
            <b/>
            <sz val="9"/>
            <color indexed="81"/>
            <rFont val="Tahoma"/>
            <family val="2"/>
            <charset val="204"/>
          </rPr>
          <t>Гусева Ольга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2"/>
            <color indexed="81"/>
            <rFont val="Tahoma"/>
            <family val="2"/>
            <charset val="204"/>
          </rPr>
          <t>31.05.2017 закрылась... 
это новая организация с новыми инн огрн с 01.06.2017  с тем же кодом</t>
        </r>
      </text>
    </comment>
  </commentList>
</comments>
</file>

<file path=xl/sharedStrings.xml><?xml version="1.0" encoding="utf-8"?>
<sst xmlns="http://schemas.openxmlformats.org/spreadsheetml/2006/main" count="1228" uniqueCount="342">
  <si>
    <t>№ п/п</t>
  </si>
  <si>
    <t>Код</t>
  </si>
  <si>
    <t>Объект контроля</t>
  </si>
  <si>
    <t>Информация о последней проверке, проведенной в данном объекте контроля</t>
  </si>
  <si>
    <t>Проверки, запланированные на 2019 год</t>
  </si>
  <si>
    <t>кем проведена проверка</t>
  </si>
  <si>
    <t>дата Акта</t>
  </si>
  <si>
    <t>последний проверенный период</t>
  </si>
  <si>
    <t>кем проводится проверка</t>
  </si>
  <si>
    <t>проверяемый период</t>
  </si>
  <si>
    <t>срок  проведения проверки</t>
  </si>
  <si>
    <t>Межрайонный филиал № 1</t>
  </si>
  <si>
    <t>ГОСУДАРСТВЕННОЕ БЮДЖЕТНОЕ УЧРЕЖДЕНИЕ ЗДРАВООХРАНЕНИЯ МОСКОВСКОЙ ОБЛАСТИ "ПОДОЛЬСКАЯ РАЙОННАЯ БОЛЬНИЦА"</t>
  </si>
  <si>
    <t>01.07.2015
31.12.2016</t>
  </si>
  <si>
    <t>01.01.2017
31.12.2018</t>
  </si>
  <si>
    <t>комплексная</t>
  </si>
  <si>
    <t>ГОСУДАРСТВЕННОЕ БЮДЖЕТНОЕ УЧРЕЖДЕНИЕ ЗДРАВООХРАНЕНИЯ МОСКОВСКОЙ ОБЛАСТИ "ПОДОЛЬСКАЯ ДЕТСКАЯ ГОРОДСКАЯ БОЛЬНИЦА"</t>
  </si>
  <si>
    <t>01.04.2015
31.12.2016</t>
  </si>
  <si>
    <t>01.10.2015
31.03.2017</t>
  </si>
  <si>
    <t>01.04.2017
31.03.2019</t>
  </si>
  <si>
    <t>01.01.2016
31.03.2017</t>
  </si>
  <si>
    <t>ОБЩЕСТВО С ОГРАНИЧЕННОЙ ОТВЕТСТВЕННОСТЬЮ "МЕДИКО-ДИАГНОСТИЧЕСКИЙ ЦЕНТР "СЕМЕЙНЫЙ"</t>
  </si>
  <si>
    <t>ГОСУДАРСТВЕННОЕ БЮДЖЕТНОЕ УЧРЕЖДЕНИЕ ЗДРАВООХРАНЕНИЯ МОСКОВСКОЙ ОБЛАСТИ "ПСИХИАТРИЧЕСКАЯ БОЛЬНИЦА № 24"</t>
  </si>
  <si>
    <t>ГОСУДАРСТВЕННОЕ БЮДЖЕТНОЕ УЧРЕЖДЕНИЕ ЗДРАВООХРАНЕНИЯ МОСКОВСКОЙ ОБЛАСТИ "СЕРЕБРЯНО-ПРУДСКАЯ ЦЕНТРАЛЬНАЯ РАЙОННАЯ БОЛЬНИЦА"</t>
  </si>
  <si>
    <t>ГОСУДАРСТВЕННОЕ БЮДЖЕТНОЕ УЧРЕЖДЕНИЕ ЗДРАВООХРАНЕНИЯ МОСКОВСКОЙ ОБЛАСТИ "ПОДОЛЬСКАЯ ДЕТСКАЯ СТОМАТОЛОГИЧЕСКАЯ ПОЛИКЛИНИКА"</t>
  </si>
  <si>
    <t>01.10.2015
30.06.2017</t>
  </si>
  <si>
    <t>01.07.2017
30.06.2019</t>
  </si>
  <si>
    <t>ГОСУДАРСТВЕННОЕ БЮДЖЕТНОЕ УЧРЕЖДЕНИЕ ЗДРАВООХРАНЕНИЯ МОСКОВСКОЙ ОБЛАСТИ "ЧЕХОВСКАЯ РАЙОННАЯ БОЛЬНИЦА № 1"</t>
  </si>
  <si>
    <t>01.01.2016
30.06.2017</t>
  </si>
  <si>
    <t>ГОСУДАРСТВЕННОЕ БЮДЖЕТНОЕ УЧРЕЖДЕНИЕ ЗДРАВООХРАНЕНИЯ МОСКОВСКОЙ ОБЛАСТИ "ВИДНОВСКАЯ СТОМАТОЛОГИЧЕСКАЯ ПОЛИКЛИНИКА"</t>
  </si>
  <si>
    <t>01.04.2017
30.06.2017</t>
  </si>
  <si>
    <t>01.07.2017-
30.06.2019</t>
  </si>
  <si>
    <t>ГОСУДАРСТВЕННОЕ БЮДЖЕТНОЕ УЧРЕЖДЕНИЕ ЗДРАВООХРАНЕНИЯ МОСКОВСКОЙ ОБЛАСТИ "ЧЕХОВСКАЯ РАЙОННАЯ БОЛЬНИЦА № 2"</t>
  </si>
  <si>
    <t>01.10.2015
30.09.2017</t>
  </si>
  <si>
    <t>01.10.2017-
30.09.2019</t>
  </si>
  <si>
    <t>ГОСУДАРСТВЕННОЕ БЮДЖЕТНОЕ УЧРЕЖДЕНИЕ ЗДРАВООХРАНЕНИЯ МОСКОВСКОЙ ОБЛАСТИ "ПРОТВИНСКАЯ ГОРОДСКАЯ БОЛЬНИЦА"</t>
  </si>
  <si>
    <t>ОБЩЕСТВО С ОГРАНИЧЕННОЙ ОТВЕТСТВЕННОСТЬЮ "МЕДИЦИНСКИЙ ЦЕНТР ТОМОГРАФИЯ ДОМОДЕДОВО"</t>
  </si>
  <si>
    <t>01.01.2016
30.09.2017</t>
  </si>
  <si>
    <t>ОБЩЕСТВО С ОГРАНИЧЕННОЙ ОТВЕТСТВЕННОСТЬЮ "ОРИС-ВИДНОЕ"</t>
  </si>
  <si>
    <t>Межрайонный филиал № 2</t>
  </si>
  <si>
    <t>КРУ ТФОМС МО</t>
  </si>
  <si>
    <t>01.07.2015
30.06.2017</t>
  </si>
  <si>
    <t>01.04.2016
30.06.2017</t>
  </si>
  <si>
    <t>01.07.2016
30.09.2017</t>
  </si>
  <si>
    <t>Межрайонный филиал № 3</t>
  </si>
  <si>
    <t>ОБЩЕСТВО С ОГРАНИЧЕННОЙ ОТВЕТСТВЕННОСТЬЮ "МТКЛИНИК"</t>
  </si>
  <si>
    <t>01.01.2017-
31.12.2018</t>
  </si>
  <si>
    <t>ГОСУДАРСТВЕННОЕ БЮДЖЕТНОЕ УЧРЕЖДЕНИЕ ЗДРАВООХРАНЕНИЯ МОСКОВСКОЙ ОБЛАСТИ ДЕТСКИЙ САНАТОРИЙ "ОТДЫХ"</t>
  </si>
  <si>
    <t>ОБЩЕСТВО С ОГРАНИЧЕННОЙ ОТВЕТСТВЕННОСТЬЮ "ТАОРА МЕДИКАЛ"</t>
  </si>
  <si>
    <t>01.10.2015
31.12.2016</t>
  </si>
  <si>
    <t>ОБЩЕСТВО С ОГРАНИЧЕННОЙ ОТВЕТСТВЕННОСТЬЮ "НОВЫЕ МЕДТЕХНОЛОГИИ"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</si>
  <si>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</si>
  <si>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ГОСУДАРСТВЕННОЕ БЮДЖЕТНОЕ УЧРЕЖДЕНИЕ ЗДРАВООХРАНЕНИЯ МОСКОВСКОЙ ОБЛАСТИ "ЛЮБЕРЕЦКАЯ РАЙОННАЯ БОЛЬНИЦА № 1"</t>
  </si>
  <si>
    <t>01.03.2016
31.03.2017</t>
  </si>
  <si>
    <t>01.04.2017-
31.03.2019</t>
  </si>
  <si>
    <t>ГОСУДАРСТВЕННОЕ БЮДЖЕТНОЕ УЧРЕЖДЕНИЕ ЗДРАВООХРАНЕНИЯ МОСКОВСКОЙ ОБЛАСТИ "КОТЕЛЬНИКОВСКАЯ ГОРОДСКАЯ ПОЛИКЛИНИКА"</t>
  </si>
  <si>
    <t>ГОСУДАРСТВЕННОЕ БЮДЖЕТНОЕ УЧРЕЖДЕНИЕ ЗДРАВООХРАНЕНИЯ МОСКОВСКОЙ ОБЛАСТИ "ЛЮБЕРЕЦКИЙ ОНКОЛОГИЧЕСКИЙ ДИСПАНСЕР"</t>
  </si>
  <si>
    <t>01.02.2016
30.06.2017</t>
  </si>
  <si>
    <t>ОБЩЕСТВО С ОГРАНИЧЕННОЙ ОТВЕТСТВЕННОСТЬЮ "САНАТОРИЙ "УДЕЛЬНАЯ"</t>
  </si>
  <si>
    <t>АКЦИОНЕРНОЕ ОБЩЕСТВО "ЦЕНТРАЛЬНАЯ БОЛЬНИЦА ЭКСПЕРТИЗЫ ЛЕТНО-ИСПЫТАТЕЛЬНОГО СОСТАВА"</t>
  </si>
  <si>
    <t>ГОСУДАРСТВЕННОЕ АВТОНОМНОЕ УЧРЕЖДЕНИЕ ЗДРАВООХРАНЕНИЯ МОСКОВСКОЙ ОБЛАСТИ "ЛЮБЕРЕЦКАЯ СТОМАТОЛОГИЧЕСКАЯ ПОЛИКЛИНИКА"</t>
  </si>
  <si>
    <t>Межрайонный филиал № 6</t>
  </si>
  <si>
    <t>ГОСУДАРСТВЕННОЕ БЮДЖЕТНОЕ УЧРЕЖДЕНИЕ ЗДРАВООХРАНЕНИЯ МОСКОВСКОЙ ОБЛАСТИ "КОРОЛЁВСКАЯ ГОРОДСКАЯ БОЛЬНИЦА "</t>
  </si>
  <si>
    <t>01.01.2016-
31.12.2016</t>
  </si>
  <si>
    <t>01.07.2015-
31.12.2016</t>
  </si>
  <si>
    <t>ГОСУДАРСТВЕННОЕ БЮДЖЕТНОЕ УЧРЕЖДЕНИЕ ЗДРАВООХРАНЕНИЯ МОСКОВСКОЙ ОБЛАСТИ "МЫТИЩИНСКАЯ ГОРОДСКАЯ ДЕТСКАЯ ПОЛИКЛИНИКА № 2"</t>
  </si>
  <si>
    <t>01.01.2016-
31.03.2017</t>
  </si>
  <si>
    <t>ГОСУДАРСТВЕННОЕ БЮДЖЕТНОЕ УЧРЕЖДЕНИЕ ЗДРАВООХРАНЕНИЯ МОСКОВСКОЙ ОБЛАСТИ "МЫТИЩИНСКАЯ ГОРОДСКАЯ ДЕТСКАЯ ПОЛИКЛИНИКА № 4"</t>
  </si>
  <si>
    <t>01.10.2015-
31.03.2017</t>
  </si>
  <si>
    <t>ГОСУДАРСТВЕННОЕ БЮДЖЕТНОЕ УЧРЕЖДЕНИЕ ЗДРАВООХРАНЕНИЯ МОСКОВСКОЙ ОБЛАСТИ "МЫТИЩИНСКАЯ ПОЛИКЛИНИКА № 3"</t>
  </si>
  <si>
    <t>ОБЩЕСТВО С ОГРАНИЧЕННОЙ ОТВЕТСТВЕННОСТЬЮ "МРТ КЛИНИК"</t>
  </si>
  <si>
    <t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</si>
  <si>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>01.04.2017-
31.03.2018</t>
  </si>
  <si>
    <t>ОБЩЕСТВО С ОГРАНИЧЕННОЙ ОТВЕТСТВЕННОСТЬЮ "ЦЕНТР ОФТАЛЬМОХИРУРГИИ"</t>
  </si>
  <si>
    <t>ГОСУДАРСТВЕННОЕ БЮДЖЕТНОЕ УЧРЕЖДЕНИЕ ЗДРАВООХРАНЕНИЯ МОСКОВСКОЙ ОБЛАСТИ "МОНИНСКАЯ БОЛЬНИЦА"</t>
  </si>
  <si>
    <t>01.07.2015-
31.03.2017</t>
  </si>
  <si>
    <t>ГОСУДАРСТВЕННОЕ БЮДЖЕТНОЕ УЧРЕЖДЕНИЕ ЗДРАВООХРАНЕНИЯ МОСКОВСКОЙ ОБЛАСТИ "УЧАСТКОВАЯ БОЛЬНИЦА П. БИОКОМБИНАТА"</t>
  </si>
  <si>
    <t>ГОСУДАРСТВЕННОЕ БЮДЖЕТНОЕ УЧРЕЖДЕНИЕ ЗДРАВООХРАНЕНИЯ МОСКОВСКОЙ ОБЛАСТИ "МЫТИЩИНСКАЯ ГОРОДСКАЯ ПОЛИКЛИНИКА № 2"</t>
  </si>
  <si>
    <t>01.07.2015-
30.06.2017</t>
  </si>
  <si>
    <t>ГОСУДАРСТВЕННОЕ АВТОНОМНОЕ УЧРЕЖДЕНИЕ ЗДРАВООХРАНЕНИЯ МОСКОВСКОЙ ОБЛАСТИ "МЫТИЩИНСКАЯ РАЙОННАЯ СТОМАТОЛОГИЧЕСКАЯ ПОЛИКЛИНИКА"</t>
  </si>
  <si>
    <t>01.04.2016-
30.06.2017</t>
  </si>
  <si>
    <t>ГОСУДАРСТВЕННОЕ БЮДЖЕТНОЕ УЧРЕЖДЕНИЕ ЗДРАВООХРАНЕНИЯ МОСКОВСКОЙ ОБЛАСТИ "МЫТИЩИНСКАЯ РАЙОННАЯ ЖЕНСКАЯ КОНСУЛЬТАЦИЯ"</t>
  </si>
  <si>
    <t>ГОСУДАРСТВЕННОЕ АВТОНОМНОЕ УЧРЕЖДЕНИЕ ЗДРАВООХРАНЕНИЯ МОСКОВСКОЙ ОБЛАСТИ "ФРЯЗИНСКАЯ СТОМАТОЛОГИЧЕСКАЯ ПОЛИКЛИНИКА"</t>
  </si>
  <si>
    <t>ГОСУДАРСТВЕННОЕ БЮДЖЕТНОЕ УЧРЕЖДЕНИЕ ЗДРАВООХРАНЕНИЯ МОСКОВСКОЙ ОБЛАСТИ "ФРЯНОВСКАЯ БОЛЬНИЦА"</t>
  </si>
  <si>
    <t>ГОСУДАРСТВЕННОЕ БЮДЖЕТНОЕ УЧРЕЖДЕНИЕ ЗДРАВООХРАНЕНИЯ МОСКОВСКОЙ ОБЛАСТИ "УЧАСТКОВАЯ БОЛЬНИЦА В С. ТРУБИНО"</t>
  </si>
  <si>
    <t>ГОСУДАРСТВЕННОЕ БЮДЖЕТНОЕ УЧРЕЖДЕНИЕ ЗДРАВООХРАНЕНИЯ МОСКОВСКОЙ ОБЛАСТИ "МЫТИЩИНСКИЙ ПРОТИВОТУБЕРКУЛЁЗНЫЙ ДИСПАНСЕР"</t>
  </si>
  <si>
    <t>01.07.2016-
30.09.2017</t>
  </si>
  <si>
    <t>ОБЩЕСТВО С ОГРАНИЧЕННОЙ ОТВЕТСТВЕННОСТЬЮ "ЦЕНТР ДИАГНОСТИКИ"</t>
  </si>
  <si>
    <t>01.01.2016-
30.09.2017</t>
  </si>
  <si>
    <t>ГОСУДАРСТВЕННОЕ АВТОНОМНОЕ УЧРЕЖДЕНИЕ ЗДРАВООХРАНЕНИЯ МОСКОВСКОЙ ОБЛАСТИ "КОРОЛЁВСКАЯ СТОМАТОЛОГИЧЕСКАЯ ПОЛИКЛИНИКА"</t>
  </si>
  <si>
    <t>ГОСУДАРСТВЕННОЕ БЮДЖЕТНОЕ УЧРЕЖДЕНИЕ ЗДРАВООХРАНЕНИЯ МОСКОВСКОЙ ОБЛАСТИ "ЩЕЛКОВСКИЙ ПСИХОНЕВРОЛОГИЧЕСКИЙ ДИСПАНСЕР"</t>
  </si>
  <si>
    <t>ГОСУДАРСТВЕННОЕ БЮДЖЕТНОЕ УЧРЕЖДЕНИЕ ЗДРАВООХРАНЕНИЯ МОСКОВСКОЙ ОБЛАСТИ "ЛОСИНО-ПЕТРОВСКАЯ ЦЕНТРАЛЬНАЯ ГОРОДСКАЯ БОЛЬНИЦА"</t>
  </si>
  <si>
    <t>ГОСУДАРСТВЕННОЕ БЮДЖЕТНОЕ УЧРЕЖДЕНИЕ ЗДРАВООХРАНЕНИЯ МОСКОВСКОЙ ОБЛАСТИ "ЩЕЛКОВСКИЙ ПЕРИНАТАЛЬНЫЙ ЦЕНТР"</t>
  </si>
  <si>
    <t>Межрайонный филиал № 7</t>
  </si>
  <si>
    <t>01.10.2015-
30.09.2017</t>
  </si>
  <si>
    <t>01.04.2016-
30.09.2017</t>
  </si>
  <si>
    <t>Межрайонный филиал № 13</t>
  </si>
  <si>
    <t>ОБЩЕСТВО С ОГРАНИЧЕННОЙ ОТВЕТСТВЕННОСТЬЮ "МЕД ГАРАНТ"</t>
  </si>
  <si>
    <t>01.01.2015-
31.12.2016</t>
  </si>
  <si>
    <t>ГОСУДАРСТВЕННОЕ АВТОНОМНОЕ УЧРЕЖДЕНИЕ ЗДРАВООХРАНЕНИЯ МОСКОВСКОЙ ОБЛАСТИ "ОРЕХОВО-ЗУЕВСКАЯ РАЙОННАЯ СТОМАТОЛОГИЧЕСКАЯ ПОЛИКЛИНИКА"</t>
  </si>
  <si>
    <t>ОБЩЕСТВО С ОГРАНИЧЕННОЙ ОТВЕТСТВЕННОСТЬЮ "КЛИНИКА ДОКТОРА ШАТАЛОВА № 4"</t>
  </si>
  <si>
    <t>01.01.2015-31.12.2016</t>
  </si>
  <si>
    <t>ОБЩЕСТВО С ОГРАНИЧЕННОЙ ОТВЕТСТВЕННОСТЬЮ "КЛИНИКА ДОКТОРА ШАТАЛОВА № 5"</t>
  </si>
  <si>
    <t>ГОСУДАРСТВЕННОЕ БЮДЖЕТНОЕ УЧРЕЖДЕНИЕ ЗДРАВООХРАНЕНИЯ МОСКОВСКОЙ ОБЛАСТИ "ЦЕНТР СПЕЦИАЛИЗИРОВАННОЙ МЕДИЦИНСКОЙ ПОМОЩИ БОЛЬНЫМ ВНЕЛЕГОЧНЫМИ ФОРМАМИ ТУБЕРКУЛЕЗА"</t>
  </si>
  <si>
    <t>ГОСУДАРСТВЕННОЕ БЮДЖЕТНОЕ УЧРЕЖДЕНИЕ ЗДРАВООХРАНЕНИЯ МОСКОВСКОЙ ОБЛАСТИ "НОГИНСКАЯ ЦЕНТРАЛЬНАЯ РАЙОННАЯ БОЛЬНИЦА"</t>
  </si>
  <si>
    <t>ГОСУДАРСТВЕННОЕ БЮДЖЕТНОЕ УЧРЕЖДЕНИЕ ЗДРАВООХРАНЕНИЯ МОСКОВСКОЙ ОБЛАСТИ "ПАВЛОВО-ПОСАДСКАЯ ЦЕНТРАЛЬНАЯ РАЙОННАЯ БОЛЬНИЦА"</t>
  </si>
  <si>
    <t>01.10.2016-
30.09.2017</t>
  </si>
  <si>
    <t>ГОСУДАРСТВЕННОЕ БЮДЖЕТНОЕ УЧРЕЖДЕНИЕ ЗДРАВООХРАНЕНИЯ МОСКОВСКОЙ ОБЛАСТИ "ОРЕХОВО-ЗУЕВСКАЯ ЦЕНТРАЛЬНАЯ ГОРОДСКАЯ БОЛЬНИЦА"</t>
  </si>
  <si>
    <t>ГОСУДАРСТВЕННОЕ БЮДЖЕТНОЕ УЧРЕЖДЕНИЕ ЗДРАВООХРАНЕНИЯ МОСКОВСКОЙ ОБЛАСТИ "ОРЕХОВО-ЗУЕВСКИЙ ПРОТИВОТУБЕРКУЛЕЗНЫЙ ДИСПАНСЕР"</t>
  </si>
  <si>
    <t>ОБЩЕСТВО С ОГРАНИЧЕННОЙ ОТВЕТСВЕННОСТЬЮ "ТОМОГРАФИЯ В ЭЛЕКТРОСТАЛИ"</t>
  </si>
  <si>
    <t>01.01.2017-31.12.2018</t>
  </si>
  <si>
    <t>01.01.2016-31.12.2016</t>
  </si>
  <si>
    <t>01.01.2016-31.03.2017</t>
  </si>
  <si>
    <t>01.04.2017-31.03.2019</t>
  </si>
  <si>
    <t>Межрайонный филиал № 8</t>
  </si>
  <si>
    <t>01.01.2016 -31.03.2017</t>
  </si>
  <si>
    <t>01.06.2017-31.03.2019</t>
  </si>
  <si>
    <t>01.04.2015 31.03.2017</t>
  </si>
  <si>
    <t>01.04.2016-30.06.2017</t>
  </si>
  <si>
    <t>01.07.2017-30.06.2019</t>
  </si>
  <si>
    <t>01.07.2015-30.06.2017</t>
  </si>
  <si>
    <t>01.01.2016-30.06.2017</t>
  </si>
  <si>
    <t>01.07.2016-30.09.2017</t>
  </si>
  <si>
    <t>01.10.2017-30.09.2019</t>
  </si>
  <si>
    <t>01.01.2018-31.12.2018</t>
  </si>
  <si>
    <t>01.10.2016-
30.09.2018</t>
  </si>
  <si>
    <t>ОБЩЕСТВО С ОГРАНИЧЕННОЙ ОТВЕТСТВЕННОСТЬЮ "ОМЕГА КЛИНИК"</t>
  </si>
  <si>
    <t>01.01.2018 - 31.12.2018</t>
  </si>
  <si>
    <t>ОБЩЕСТВО С ОГРАНИЧЕННОЙ ОТВЕТСТВЕННОСТЬЮ "ГОРОДСКОЙ МЕДИЦИНСКИЙ ЦЕНТР"</t>
  </si>
  <si>
    <t>01.01.2017-
30.06.2018</t>
  </si>
  <si>
    <t>01.07.2018 - 31.12.2018</t>
  </si>
  <si>
    <t>ОБЩЕСТВО С ОГРАНИЧЕННОЙ ОТВЕТСТВЕННОСТЬЮ НАУЧНО-ИССЛЕДОВАТЕЛЬСКИЙ МЕДИЦИНСКИЙ ЦЕНТР "МЕДИКА МЕНТЕ"</t>
  </si>
  <si>
    <t>01.07.2017-31.12.2018</t>
  </si>
  <si>
    <t>01.10.2015-31.12.2016</t>
  </si>
  <si>
    <t>01.04.2017-31.12.2018</t>
  </si>
  <si>
    <t>01.07.2015-30.06.2016</t>
  </si>
  <si>
    <t>01.07.2016-30.06.2018</t>
  </si>
  <si>
    <t>01.10.2015-31.03.2017</t>
  </si>
  <si>
    <t>01.04.2015-31.03.2017</t>
  </si>
  <si>
    <t>01.07.2015-31.03.2017</t>
  </si>
  <si>
    <t>01.07.2017-31.03.2019</t>
  </si>
  <si>
    <t>01.01.2016-31.12.2017</t>
  </si>
  <si>
    <t>01.01.2018-30.06.2019</t>
  </si>
  <si>
    <t>01.04.2016-31.12.2017</t>
  </si>
  <si>
    <t>01.07.2016-31.12.2017</t>
  </si>
  <si>
    <t>01.01.2016-30.09.2017</t>
  </si>
  <si>
    <t>01.07.2016-31.03.2018</t>
  </si>
  <si>
    <t>01.04.2018-30.09.2019</t>
  </si>
  <si>
    <t>01.01.2018-30.09.2019</t>
  </si>
  <si>
    <t>01.10.2017-                       31.03.2019</t>
  </si>
  <si>
    <t>ОБЩЕСТВО С ОГРАНИЧЕННОЙ ОТВЕТСТВЕННОСТЬЮ "ЦЕНТР СОВРЕМЕННОЙ МЕДИЦИНЫ"</t>
  </si>
  <si>
    <t>ГОСУДАРСТВЕННОЕ БЮДЖЕТНОЕ УЧРЕЖДЕНИЕ ЗДРАВООХРАНЕНИЯ МОСКОВСКОЙ ОБЛАСТИ "ИСТРИНСКАЯ РАЙОННАЯ КЛИНИЧЕСКАЯ БОЛЬНИЦА"</t>
  </si>
  <si>
    <t>01.10.2015-
31.12.2016</t>
  </si>
  <si>
    <t>ОБЩЕСТВО С ОГРАНИЧЕННОЙ ОТВЕТСТВЕННОСТЬЮ "АМЕГА ГРУП"</t>
  </si>
  <si>
    <t>Межрайонный филиал № 10</t>
  </si>
  <si>
    <t>ОБЩЕСТВО С ОГРАНИЧЕННОЙ ОТВЕТСТВЕННОСТЬЮ "ОДИНМЕД МО"</t>
  </si>
  <si>
    <t xml:space="preserve">ГОСУДАРСТВЕННОЕ БЮДЖЕТНОЕ УЧРЕЖДЕНИЕ ЗДРАВООХРАНЕНИЯ МОСКОВСКОЙ ОБЛАСТИ "НАРО-ФОМИНСКАЯ РАЙОННАЯ БОЛЬНИЦА № 2" </t>
  </si>
  <si>
    <t xml:space="preserve">ГОСУДАРСТВЕННОЕ БЮДЖЕТНОЕ УЧРЕЖДЕНИЕ ЗДРАВООХРАНЕНИЯ МОСКОВСКОЙ ОБЛАСТИ "ГОЛИЦЫНСКАЯ ПОЛИКЛИНИКА" </t>
  </si>
  <si>
    <t>503123</t>
  </si>
  <si>
    <t xml:space="preserve">ОБЩЕСТВО С ОГРАНИЧЕННОЙ ОТВЕТСТВЕННОСТЬЮ "ЭКОМЕД" </t>
  </si>
  <si>
    <t>ГОСУДАРСТВЕННОЕ БЮДЖЕТНОЕ УЧРЕЖДЕНИЕ ЗДРАВООХРАНЕНИЯ МОСКОВСКОЙ ОБЛАСТИ "ИСТРИНСКИЙ ПРОТИВОТУБЕРКУЛЕЗНЫЙ ДИСПАНСЕР"</t>
  </si>
  <si>
    <t>ОБЩЕСТВО С ОГРАНИЧЕННОЙ ОТВЕТСТВЕННОСТЬЮ "ЦЕНТР ГЕМОДИАЛИЗА "ДИАЛОГ"</t>
  </si>
  <si>
    <t>ГОСУДАРСТВЕННОЕ БЮДЖЕТНОЕ УЧРЕЖДЕНИЕ ЗДРАВООХРАНЕНИЯ МОСКОВСКОЙ ОБЛАСТИ "НАРО-ФОМИНСКАЯ СТОМАТОЛОГИЧЕСКАЯ ПОЛИКЛИНИКА"</t>
  </si>
  <si>
    <t xml:space="preserve">ГОСУДАРСТВЕННОЕ БЮДЖЕТНОЕ УЧРЕЖДЕНИЕ ЗДРАВООХРАНЕНИЯ МОСКОВСКОЙ ОБЛАСТИ "ОДИНЦОВСКАЯ РАЙОННАЯ БОЛЬНИЦА № 3" </t>
  </si>
  <si>
    <t>01.01.2016-
30.06.2017</t>
  </si>
  <si>
    <t>ГОСУДАРСТВЕННОЕ БЮДЖЕТНОЕ УЧРЕЖДЕНИЕ ЗДРАВООХРАНЕНИЯ МОСКОВСКОЙ ОБЛАСТИ "ОДИНЦОВСКИЙ ПРОТИВОТУБЕРКУЛЕЗНЫЙ ДИСПАНСЕР"</t>
  </si>
  <si>
    <t>ГОСУДАРСТВЕННОЕ БЮДЖЕТНОЕ УЧРЕЖДЕНИЕ ЗДРАВООХРАНЕНИЯ МОСКОВСКОЙ ОБЛАСТИ "ЛОТОШИНСКАЯ ЦЕНТРАЛЬНАЯ РАЙОННАЯ БОЛЬНИЦА"</t>
  </si>
  <si>
    <t>ОБЩЕСТВО С ОГРАНИЧЕННОЙ ОТВЕТСТВЕННОСТЬЮ "ТЕХНИЧЕСКО-ЭКОЛОГИЧЕСКИЙ ЦЕНТР "НЕМЧИНОВКА"</t>
  </si>
  <si>
    <t>01.04.2016-30.09.2017</t>
  </si>
  <si>
    <t>ОБЩЕСТВО С ОГРАНИЧЕННОЙ ОТВЕТСТВЕННОСТЬЮ "ДУБКИ-АЛЬТАМЕД"</t>
  </si>
  <si>
    <t>Проверки отдела контроля медицинских организаций
КРУ ТФОМС МО:</t>
  </si>
  <si>
    <t>ФЕДЕРАЛЬНОЕ ГОСУДАРСТВЕННОЕ БЮДЖЕТНОЕ УЧРЕЖДЕНИЕ "3 ЦЕНТРАЛЬНЫЙ ВОЕННЫЙ КЛИНИЧЕСКИЙ ГОСПИТАЛЬ ИМЕНИ А.А. ВИШНЕВСКОГО" МИНИСТЕРСТВА ОБОРОНЫ РОССИЙСКОЙ ФЕДЕРАЦИИ</t>
  </si>
  <si>
    <t>ФЕДЕРАЛЬНОЕ ГОСУДАРСТВЕННОЕ АВТОНОМНОЕ УЧРЕЖДЕНИЕ "ЛЕЧЕБНО-РЕАБИЛИТАЦИОННЫЙ ЦЕНТР" МИНИСТЕРСТВА ЗДРАВООХРАНЕНИЯ РОССИЙСКОЙ ФЕДЕРАЦИИ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</si>
  <si>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</si>
  <si>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>ФЕДЕРАЛЬНОЕ ГОСУДАРСТВЕННОЕ БЮДЖЕТНОЕ УЧРЕЖДЕНИЕ "ДЕТСКИЙ МЕДИЦИНСКИЙ ЦЕНТР" УПРАВЛЕНИЯ ДЕЛАМИ ПРЕЗИДЕНТА РОССИЙСКОЙ ФЕДЕРАЦИИ</t>
  </si>
  <si>
    <t>ФЕДЕРАЛЬНОЕ ГОСУДАРСТВЕННОЕ КАЗЕННОЕ УЧРЕЖДЕНИЕ "ГЛАВНЫЙ ВОЕННЫЙ КЛИНИЧЕСКИЙ ГОСПИТАЛЬ ИМЕНИ АКАДЕМИКА Н.Н. БУРДЕНКО" МИНИСТЕРСТВА ОБОРОНЫ РОССИЙСКОЙ ФЕДЕРАЦИИ</t>
  </si>
  <si>
    <t>ГОСУДАРСТВЕННОЕ УНИТАРНОЕ ПРЕДПРИЯТИЕ ГОРОДА МОСКВЫ "МЕДИЦИНСКИЙ ЦЕНТР УПРАВЛЕНИЯ ДЕЛАМИ МЭРА И ПРАВИТЕЛЬСТВА МОСКВЫ"</t>
  </si>
  <si>
    <t>ФЕДЕРАЛЬНОЕ ГОСУДАРСТВЕННОЕ БЮДЖЕТНОЕ УЧРЕЖДЕНИЕ "ЛЕЧЕБНО-РЕАБИЛИТАЦИОННЫЙ ЦЕНТР " ИЗУМРУД"</t>
  </si>
  <si>
    <t>ФЕДЕРАЛЬНОЕ ГОСУДАРСТВЕННОЕ БЮДЖЕТНОЕ НАУЧНОЕ УЧРЕЖДЕНИЕ "ФЕДЕРАЛЬНЫЙ НАУЧНО-КЛИНИЧЕСКИЙ ЦЕНТР РЕАНИМАТОЛОГИИ И РЕАБИЛИТОЛОГИИ"</t>
  </si>
  <si>
    <t>ФЕДЕРАЛЬНОЕ ГОСУДАРСТВЕННОЕ БЮДЖЕТНОЕ УЧРЕЖДЕНИЕ "ФЕДЕРАЛЬНЫЙ МЕДИЦИНСКИЙ ЦЕНТР" ФЕДЕРАЛЬНОГО АГЕНТСТВА ПО УПРАВЛЕНИЮ ГОСУДАРСТВЕННЫМ ИМУЩЕСТВОМ</t>
  </si>
  <si>
    <t>ОБЩЕСТВО С ОГРАНИЧЕННОЙ ОТВЕТСТВЕННОСТЬЮ "ХАВЕН"</t>
  </si>
  <si>
    <t>ОТКРЫТОЕ АКЦИОНЕРНОЕ ОБЩЕСТВО "МЕДИЦИНА"</t>
  </si>
  <si>
    <t>ОБЩЕСТВО С ОГРАНИЧЕННОЙ ОТВЕТСТВЕННОСТЬЮ КЛИНИКА ВСПОМОГАТЕЛЬНЫХ РЕПРОДУКТИВНЫХ ТЕХНОЛОГИЙ - "ДЕТИ ИЗ ПРОБИРКИ"</t>
  </si>
  <si>
    <t>ОБЩЕСТВО С ОГРАНИЧЕННОЙ ОТВЕТСТВЕННОСТЬЮ "МРТ ДИАГНОСТИКА"</t>
  </si>
  <si>
    <t>ЗАКРЫТОЕ АКЦИОНЕРНОЕ ОБЩЕСТВО "МД ПРОЕКТ 2000"</t>
  </si>
  <si>
    <t>ОБЩЕСТВО С ОГРАНИЧЕННОЙ ОТВЕТСТВЕННОСТЬЮ "ГЕНОМЕД"</t>
  </si>
  <si>
    <t>ОБЩЕСТВО С ОГРАНИЧЕННОЙ ОТВЕТСТВЕННОСТЬЮ "ФАРМАЦЕВТИЧЕСКАЯ КОМПАНИЯ "СЕСАНА"</t>
  </si>
  <si>
    <t>ОБЩЕСТВО С ОГРАНИЧЕННОЙ ОТВЕТСТВЕННОСТЬЮ "ИННОВАЦИОННЫЕ ТЕХНОЛОГИИ"</t>
  </si>
  <si>
    <t>ОБЩЕСТВО С ОГРАНИЧЕННОЙ ОТВЕТСТВЕННЬСТЬЮ "КДФ"</t>
  </si>
  <si>
    <t>ОБЩЕСТВО С ОГРАНИЧЕННОЙ ОТВЕТСТВЕННОСТЬЮ "КЛИНИКА ЗДОРОВЬЯ"</t>
  </si>
  <si>
    <t xml:space="preserve"> АКЦИОНЕРНОЕ ОБЩЕСТВО "ЦЕНТР ЭНДОХИРУРГИИ И ЛИТОТРИПСИИ"</t>
  </si>
  <si>
    <t>01.04.2015-
31.12.2016</t>
  </si>
  <si>
    <t>ФЕДЕРАЛЬНОЕ ГОСУДАРСТВЕННОЕ БЮДЖЕТНОЕ УЧРЕЖДЕНИЕ "МОСКОВСКИЙ НАУЧНО-ИССЛЕДОВАТЕЛЬСКИЙ ИНСТИТУТ ГЛАЗНЫХ БОЛЕЗНЕЙ ИМЕНИ ГЕЛЬМГОЛЬЦА" МИНИСТЕРСТВА ЗДРАВООХРАНЕНИЯ РОССИЙСКОЙ ФЕДЕРАЦИИ</t>
  </si>
  <si>
    <t>01.04.2015-
31.03.2017</t>
  </si>
  <si>
    <t>ФЕДЕРАЛЬНОЕ ГОСУДАРСТВЕННОЕ БЮДЖЕТНОЕ УЧРЕЖДЕНИЕ "НАЦИОНАЛЬНЫЙ МЕДИЦИНСКИЙ ИССЛЕДОВАТЕЛЬСКИЙ ЦЕНТР СЕРДЕЧНО-СОСУДИСТОЙ ХИРУРГИИ ИМЕНИ А.Н. БАКУЛЕВА" МИНИСТЕРСТВА ЗДРАВООХРАНЕНИЯ РОССИЙСКОЙ ФЕДЕРАЦИИ</t>
  </si>
  <si>
    <t>ФЕДЕРАЛЬНОЕ ГОСУДАРСТВЕННОЕ АВТОНОМНОЕ УЧРЕЖДЕНИЕ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</si>
  <si>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ФЕДЕРАЛЬНОЕ ГОСУДАРСТВЕННОЕ БЮДЖЕТНОЕ УЧРЕЖДЕНИЕ "НАЦИОНАЛЬНЫЙ МЕДИКО-ХИРУРГИЧЕСКИЙ ЦЕНТР ИМЕНИ Н.И. ПИРОГОВА" МИНИСТЕРСТВА ЗДРАВООХРАНЕНИЯ РОССИЙСКОЙ ФЕДЕРАЦИИ</t>
  </si>
  <si>
    <t>ГОСУДАРСТВЕННОЕ БЮДЖЕТНОЕ УЧРЕЖДЕНИЕ ЗДРАВООХРАНЕНИЯ МОСКОВСКОЙ ОБЛАСТИ "КРАСНОГОРСКАЯ ГОРОДСКАЯ БОЛЬНИЦА № 1"</t>
  </si>
  <si>
    <t>ГОСУДАРСТВЕННОЕ БЮДЖЕТНОЕ УЧРЕЖДЕНИЕ ЗДРАВООХРАНЕНИЯ МОСКОВСКОЙ ОБЛАСТИ "КРАСНОГОРСКИЙ КОЖНО-ВЕНЕРОЛОГИЧЕСКИЙ ДИСПАНСЕР"</t>
  </si>
  <si>
    <t>ОБЩЕСТВО С ОГРАНИЧЕННОЙ ОТВЕТСТВЕННОСТЬЮ "ПРИОР КЛИНИКА"</t>
  </si>
  <si>
    <t>01.10.2015-30.09.2017</t>
  </si>
  <si>
    <t>ОБЩЕСТВО С ОГРАНИЧЕННОЙ ОТВЕТСТВЕННОСТЬЮ ФИРМА "ГАЛЬМЕД"</t>
  </si>
  <si>
    <t>ОБЩЕСТВО С ОГРАНИЧЕННОЙ ОТВЕТСТВЕННОСТЬЮ "МЕЖДУНАРОДНАЯ КЛИНИКА "СЕМЬЯ"</t>
  </si>
  <si>
    <t>Итого проверок отделом контроля медицинских организаций КРУ ТФОМС МО:</t>
  </si>
  <si>
    <t>Итого проверок медицинских организаций, проводимых в 2019 году:</t>
  </si>
  <si>
    <t>Проверки отдела контроля страховых медицинских организаций КРУ ТФОМС МО:</t>
  </si>
  <si>
    <t>01.01.2017-
31.12.2017</t>
  </si>
  <si>
    <t>АКЦИОНЕРНОЕ ОБЩЕСТВО "СТРАХОВАЯ КОМПАНИЯ "СОГАЗ-МЕД"</t>
  </si>
  <si>
    <t>ОБЩЕСТВО С ОГРАНИЧЕННОЙ ОТВЕТСТВЕННОСТЬЮ "МЕДИЦИНСКАЯ СТРАХОВАЯ КОМПАНИЯ "МЕДСТРАХ"</t>
  </si>
  <si>
    <t>01.07.2017-
30.06.2018</t>
  </si>
  <si>
    <t>01.10.2017-
30.09.2018</t>
  </si>
  <si>
    <t>Итого проверок отделом контроля страховых медицинских организаций КРУ ТФОМС МО:</t>
  </si>
  <si>
    <t>ИТОГО проверок медицинских организаций и страховых медицинских организаций, проводимых ТФОМС МО в 2019 году:</t>
  </si>
  <si>
    <r>
      <t xml:space="preserve">Вид проверки </t>
    </r>
    <r>
      <rPr>
        <b/>
        <i/>
        <sz val="11"/>
        <rFont val="Times New Roman"/>
        <family val="1"/>
        <charset val="204"/>
      </rPr>
      <t>(комплексная, тематическая, контрольная)</t>
    </r>
  </si>
  <si>
    <t>Итого проверок 
межрайонными филиалами ТФОМС МО:</t>
  </si>
  <si>
    <t>Межрайонный филиал № 12</t>
  </si>
  <si>
    <t>Межрайонный филиал № 4</t>
  </si>
  <si>
    <t>Межрайонный филиал № 5</t>
  </si>
  <si>
    <t>Межрайонный филиал № 14</t>
  </si>
  <si>
    <t>Межрайонный филиал № 9</t>
  </si>
  <si>
    <t>Межрайонный филиал № 15</t>
  </si>
  <si>
    <t>01.04.2018-
31.03.2019</t>
  </si>
  <si>
    <t>01.07.2018-30.06.2019</t>
  </si>
  <si>
    <t>01.10.2018-
30.09.2019</t>
  </si>
  <si>
    <t>Включена  в реестр медицинских организаций, осуществляющих деятельность 
в сфере ОМС с 01.01.2017</t>
  </si>
  <si>
    <t>Включена  в реестр медицинских организаций, осуществляющих деятельность
в сфере ОМС  с 01.06.2017</t>
  </si>
  <si>
    <t>Включена  в реестр медицинских организаций, осуществляющих деятельность
в сфере ОМС  с 01.10.2017</t>
  </si>
  <si>
    <t>Включена  в реестр медицинских организаций, осуществляющих деятельность 
в сфере ОМС с 01.01.2018</t>
  </si>
  <si>
    <t xml:space="preserve"> Включена  в реестр медицинских организаций, осуществляющих деятельность 
в сфере ОМС с 30.09.2016</t>
  </si>
  <si>
    <t>ФЕДЕРАЛЬНОЕ ГОСУДАРСТВЕННОЕ БЮДЖЕТНОЕ УЧРЕЖДЕНИЕ "НАЦИОНАЛЬНЫЙ МЕДИЦИНСКИЙ ИССЛЕДОВАТЕЛЬСКИЙ ЦЕНТР ЭНДОКРИНОЛОГИИ" МИНИСТЕРСТВА ЗДРАВООХРАНЕНИЯ РОССИЙСКОЙ ФЕДЕРАЦИИ</t>
  </si>
  <si>
    <t>ОБЩЕСТВО С ОГРАНИЧЕННОЙ ОТВЕТСТВЕННОСТЬЮ "ИВАМЕД"</t>
  </si>
  <si>
    <t>ОБЩЕСТВО С ОГРАНИЧЕННОЙ ОТВЕТСТВЕННОСТЬЮ "ЭКО-СОДЕЙСТВИЕ"</t>
  </si>
  <si>
    <t xml:space="preserve">ФЕДЕРАЛЬНОЕ ГОСУДАРСТВЕННОЕ БЮДЖЕТНОЕ НАУЧНОЕ УЧРЕЖДЕНИЕ "НАУЧНО-ИССЛЕДОВАТЕЛЬСКИЙ ИНСТИТУТ РЕВМАТОЛОГИИ ИМЕНИ В.А. НАСОНОВОЙ" </t>
  </si>
  <si>
    <t>ФЕДЕРАЛЬНОЕ ГОСУДАРСТВЕННОЕ БЮДЖЕТНОЕ УЧРЕЖДЕНИЕ "НАЦИОНАЛЬНЫЙ МЕДИЦИНСКИЙ ИССЛЕДОВАТЕЛЬСКИЙ ЦЕНТР ТРАВМАТОЛОГИИ И ОРТОПЕДИИ ИМЕНИ Н.Н. ПРИОРОВА" МИНИСТЕРСТВА ЗДРАВООХРАНЕНИЯ РОССИЙСКОЙ ФЕДЕРАЦИИ</t>
  </si>
  <si>
    <t>ФЕДЕРАЛЬНОЕ ГОСУДАРСТВЕННОЕ БЮДЖЕТНОЕ УЧРЕЖДЕНИЕ "ЛЕЧЕБНО-РЕАБИЛИТАЦИОННЫЙ КЛИНИЧЕСКИЙ ЦЕНТР" МИНИСТЕРСТВА ОБОРОНЫ РОССИЙСКОЙ ФЕДЕРАЦИИ</t>
  </si>
  <si>
    <t>01.10.2015-
30.06.2017</t>
  </si>
  <si>
    <t>01.10.2017-31.12.2018</t>
  </si>
  <si>
    <t>ФЕДЕРАЛЬНОЕ ГОСУДАРСТВЕННОЕ БЮДЖЕТНОЕ УЧРЕЖДЕНИЕ "НАЦИОНАЛЬНЫЙ МЕДИЦИНСКИЙ ИССЛЕДОВАТЕЛЬСКИЙ ЦЕНТР КАРДИОЛОГИИ" МИНИСТЕРСТВА ЗДРАВООХРАНЕНИЯ РОССИЙСКОЙ ФЕДЕРАЦИИ</t>
  </si>
  <si>
    <t>01.10.2016-
31.12.2017</t>
  </si>
  <si>
    <t>ФЕДЕРАЛЬНОЕ ГОСУДАРСТВЕННОЕ БЮДЖЕТНОЕ УЧРЕЖДЕНИЕ "ФЕДЕРАЛЬНОЕ БЮРО МЕДИКО-СОЦИАЛЬНОЙ ЭКСПЕРТИЗЫ" МИНИСТЕРСТВА ТРУДА И СОЦИАЛЬНОЙ ЗАЩИТЫ РОССИЙСКОЙ ФЕДЕРАЦИИ</t>
  </si>
  <si>
    <t>01.04.2016-
31.03.2018</t>
  </si>
  <si>
    <t>01.04.2018-31.12.2018</t>
  </si>
  <si>
    <t>01.01.2016-
31.12.2017</t>
  </si>
  <si>
    <t>ФЕДЕРАЛЬНОЕ БЮДЖЕТНОЕ УЧРЕЖДЕНИЕ "ЦЕНТРАЛЬНАЯ КЛИНИЧЕСКАЯ БОЛЬНИЦА ГРАЖДАНСКОЙ АВИАЦИИ"</t>
  </si>
  <si>
    <t>ОБЩЕСТВО С ОГРАНИЧЕННОЙ ОТВЕТСТВЕННОСТЬЮ "МЕГАМЕДИКЛ"</t>
  </si>
  <si>
    <t>ГОСУДАРСТВЕННОЕ БЮДЖЕТНОЕ УЧРЕЖДЕНИЕ ЗДРАВООХРАНЕНИЯ МОСКОВСКОЙ ОБЛАСТИ "КОЛОМЕНСКИЙ ПРОТИВОТУБЕРКУЛЕЗНЫЙ ДИСПАНСЕР"</t>
  </si>
  <si>
    <t>ГОСУДАРСТВЕННОЕ БЮДЖЕТНОЕ УЧРЕЖДЕНИЕ ЗДРАВООХРАНЕНИЯ МОСКОВСКОЙ ОБЛАСТИ "ЕГОРЬЕВСКАЯ ЦЕНТРАЛЬНАЯ РАЙОННАЯ БОЛЬНИЦА"</t>
  </si>
  <si>
    <t>ОБЩЕСТВО С ОГРАНИЧЕННОЙ ОТВЕТСВЕННОСТЬЮ "МЕДИЦИНСКИЙ ЦЕНТР ТОМОГРАФИЯ ПЛЮС"</t>
  </si>
  <si>
    <t>ГОСУДАРСТВЕННОЕ БЮДЖЕТНОЕ УЧРЕЖДЕНИЕ ЗДРАВООХРАНЕНИЯ МОСКОВСКОЙ ОБЛАСТИ "ЗАРАЙСКАЯ ЦЕНТРАЛЬНАЯ РАЙОННАЯ БОЛЬНИЦА"</t>
  </si>
  <si>
    <t>ГОСУДАРСТВЕННОЕ БЮДЖЕТНОЕ УЧРЕЖДЕНИЕ ЗДРАВООХРАНЕНИЯ МОСКОВСКОЙ ОБЛАСТИ "ВОСКРЕСЕНСКАЯ ПЕРВАЯ РАЙОННАЯ БОЛЬНИЦА"</t>
  </si>
  <si>
    <t>ОБЩЕСТВО С ОГРАНИЧЕННОЙ ОТВЕТСТВЕННОСТЬЮ "ПРОТЭКС-МЕД"</t>
  </si>
  <si>
    <t>ГОСУДАРСТВЕННОЕ АВТОНОМНОЕ УЧРЕЖДЕНИЕ ЗДРАВООХРАНЕНИЯ МОСКОВСКОЙ ОБЛАСТИ "ВОСКРЕСЕНСКАЯ РАЙОННАЯ БОЛЬНИЦА № 2"</t>
  </si>
  <si>
    <t>ГОСУДАРСТВЕННОЕ БЮДЖЕТНОЕ УЧРЕЖДЕНИЕ ЗДРАВООХРАНЕНИЯ МОСКОВСКОЙ ОБЛАСТИ "ПСИХИАТРИЧЕСКАЯ БОЛЬНИЦА № 11"</t>
  </si>
  <si>
    <t>ГОСУДАРСТВЕННОЕ БЮДЖЕТНОЕ УЧРЕЖДЕНИЕ ЗДРАВООХРАНЕНИЯ МОСКОВСКОЙ ОБЛАСТИ "РОШАЛЬСКАЯ ГОРОДСКАЯ БОЛЬНИЦА"</t>
  </si>
  <si>
    <t>ГОСУДАРСТВЕННОЕ БЮДЖЕТНОЕ УЧРЕЖДЕНИЕ ЗДРАВООХРАНЕНИЯ МОСКОВСКОЙ ОБЛАСТИ "КОЛОМЕНСКИЙ ПЕРИНАТАЛЬНЫЙ ЦЕНТР"</t>
  </si>
  <si>
    <t>01.07.2018-31.12.2018</t>
  </si>
  <si>
    <t>ОБЩЕСТВО С ОГРАНИЧЕННОЙ ОТВЕТСТВЕННОСТЬЮ "УЛЫБКА ПЛЮС"</t>
  </si>
  <si>
    <t xml:space="preserve">ГОСУДАРСТВЕННОЕ БЮДЖЕТНОЕ УЧРЕЖДЕНИЕ ЗДРАВООХРАНЕНИЯ МОСКОВСКОЙ ОБЛАСТИ "СОЛНЕЧНОГОРСКАЯ ЦЕНТРАЛЬНАЯ РАЙОННАЯ БОЛЬНИЦА" </t>
  </si>
  <si>
    <t>ОБЩЕСТВО С ОГРАНИЧЕННОЙ ОТВЕТСТВЕННОСТЬЮ "ТОМОГРАФ"</t>
  </si>
  <si>
    <t>ГОСУДАРСТВЕННОЕ АВТОНОМНОЕ УЧРЕЖДЕНИЕ ЗДРАВООХРАНЕНИЯ МОСКОВСКОЙ ОБЛАСТИ "ХИМКИНСКАЯ ЦЕНТРАЛЬНАЯ КЛИНИЧЕСКАЯ БОЛЬНИЦА"</t>
  </si>
  <si>
    <t>ГОСУДАРСТВЕННОЕ АВТОНОМНОЕ УЧРЕЖДЕНИЕ ЗДРАВООХРАНЕНИЯ МОСКОВСКОЙ ОБЛАСТИ "ДМИТРОВСКАЯ ГОРОДСКАЯ СТОМАТОЛОГИЧЕСКАЯ ПОЛИКЛИНИКА"</t>
  </si>
  <si>
    <t>ОБЩЕСТВО С ОГРАНИЧЕННОЙ ОТВЕТСТВЕННОСТЬЮ "СИТИДЕНТ"</t>
  </si>
  <si>
    <t>ГОСУДАРСТВЕННОЕ БЮДЖЕТНОЕ УЧРЕЖДЕНИЕ ЗДРАВООХРАНЕНИЯ МОСКОВСКОЙ ОБЛАСТИ "КЛИНСКАЯ ДЕТСКАЯ ГОРОДСКАЯ БОЛЬНИЦА"</t>
  </si>
  <si>
    <t>ГОСУДАРСТВЕННОЕ БЮДЖЕТНОЕ УЧРЕЖДЕНИЕ ЗДРАВООХРАНЕНИЯ МОСКОВСКОЙ ОБЛАСТИ "ДОЛГОПРУДНЕНСКАЯ ЦЕНТРАЛЬНАЯ ГОРОДСКАЯ БОЛЬНИЦА"</t>
  </si>
  <si>
    <t>ГОСУДАРСТВЕННОЕ АВТОНОМНОЕ УЧРЕЖДЕНИЕ ЗДРАВООХРАНЕНИЯ МОСКОВСКОЙ ОБЛАСТИ "ПСИХИАТРИЧЕСКАЯ БОЛЬНИЦА № 22"</t>
  </si>
  <si>
    <t>ГОСУДАРСТВЕННОЕ БЮДЖЕТНОЕ УЧРЕЖДЕНИЕ ЗДРАВООХРАНЕНИЯ МОСКОВСКОЙ ОБЛАСТИ "ПСИХИАТРИЧЕСКАЯ БОЛЬНИЦА № 14"</t>
  </si>
  <si>
    <t>ОБЩЕСТВО С ОГРАНИЧЕННОЙ ОТВЕТСТВЕННОСТЬЮ "ГИППОКРАТ"</t>
  </si>
  <si>
    <t>ОБЩЕСТВО С ОГРАНИЧЕННОЙ ОТВЕТСТВЕННОСТЬЮ "ПРЕМИУМ КЛИНИК-2"</t>
  </si>
  <si>
    <t>01.01.2015-31.03.2016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</si>
  <si>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</si>
  <si>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</si>
  <si>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</si>
  <si>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</si>
  <si>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</si>
  <si>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</si>
  <si>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</si>
  <si>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</si>
  <si>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</si>
  <si>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</si>
  <si>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Январь</t>
  </si>
  <si>
    <t>Январь-Февраль</t>
  </si>
  <si>
    <t>Май-Июнь</t>
  </si>
  <si>
    <t>Декабрь</t>
  </si>
  <si>
    <t>Февраль-Март</t>
  </si>
  <si>
    <t>01.01.2018-
31.12.2018</t>
  </si>
  <si>
    <t xml:space="preserve">Межрайонный филиал № 4 </t>
  </si>
  <si>
    <t>Июнь-Июль</t>
  </si>
  <si>
    <t>Август-Сентябрь</t>
  </si>
  <si>
    <t>Сентябрь-Октябрь</t>
  </si>
  <si>
    <t>Ноябрь-Декабрь</t>
  </si>
  <si>
    <t>ГОСУДАРСТВЕННОЕ АВТОНОМНОЕ УЧРЕЖДЕНИЕ ЗДРАВООХРАНЕНИЯ МОСКОВСКОЙ ОБЛАСТИ "ПОДОЛЬСКИЙ КОЖНО-ВЕНЕРОЛОГИЧЕСКИЙ ДИСПАНСЕР"</t>
  </si>
  <si>
    <t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</si>
  <si>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>ЛЕЧЕБНО-ПРОФИЛАКТИЧЕСКОЕ УЧРЕЖДЕНИЕ САНАТОРИЙ "ОЗЕРЫ"</t>
  </si>
  <si>
    <t>ОБЩЕСТВО С ОГРАНИЧЕННОЙ ОТВЕТСТВЕННОСТЬЮ "МЕДИЦИНСКИЙ ЦЕНТР-ТОМОГРАФИЯ ПЛЮС"</t>
  </si>
  <si>
    <t>ГОСУДАРСТВЕННОЕ БЮДЖЕТНОЕ УЧРЕЖДЕНИЕ ЗДРАВООХРАНЕНИЯ МОСКОВСКОЙ ОБЛАСТИ "ПСИХИАТРИЧЕСКАЯ БОЛЬНИЦА № 3"</t>
  </si>
  <si>
    <t>ОБЩЕСТВО С ОГРАНИЧЕННОЙ ОТВЕТСТВЕННОСТЬЮ "ВАШ ДОКТОР"</t>
  </si>
  <si>
    <t>ОБЩЕСТВО С ОГРАНИЧЕННОЙ ОТВЕТСТВЕННОСТЬЮ "МЕДИЦИНА"</t>
  </si>
  <si>
    <t>ОБЩЕСТВО С ОГРАНИЧЕННОЙ ОТВЕТСТВЕННОСТЬЮ "ИРРИДЕНТ"</t>
  </si>
  <si>
    <t>ГОСУДАРСТВЕННОЕ БЮДЖЕТНОЕ УЧРЕЖДЕНИЕ ЗДРАВООХРАНЕНИЯ МОСКОВСКОЙ ОБЛАСТИ "ЛЮБЕРЕЦКИЙ КОЖНО-ВЕНЕРОЛОГИЧЕСКИЙ ДИСПАНСЕР"</t>
  </si>
  <si>
    <t>ГОСУДАРСТВЕННОЕ БЮДЖЕТНОЕ УЧРЕЖДЕНИЕ ЗДРАВООХРАНЕНИЯ МОСКОВСКОЙ ОБЛАСТИ "ЛЮБЕРЕЦКИЙ ПСИХОНЕВРОЛОГИЧЕСКИЙ ДИСПАНСЕР"</t>
  </si>
  <si>
    <t>ГОСУДАРСТВЕННОЕ БЮДЖЕТНОЕ УЧРЕЖДЕНИЕ ЗДРАВООХРАНЕНИЯ МОСКОВСКОЙ ОБЛАСТИ "ОРЕХОВО-ЗУЕВСКИЙ КОЖНО-ВЕНЕРОЛОГИЧЕСКИЙ ДИСПАНСЕР"</t>
  </si>
  <si>
    <t>ОБЩЕСТВО С ОГРАНИЧЕННОЙ ОТВЕТСТВЕННОСТЬЮ "НАЦИОНАЛЬНЫЙ ДИАГНОСТИЧЕСКИЙ ЦЕНТР"</t>
  </si>
  <si>
    <t>ОБЩЕСТВО С ОГРАНИЧЕННОЙ ОТВЕТСТВЕННОСТЬЮ "МЕДИЦИНСКИЙ ЦЕНТР "КЛИНСКИЙ"</t>
  </si>
  <si>
    <t>ГОСУДАРСТВЕННОЕ АВТОНОМНОЕ УЧРЕЖДЕНИЕ ЗДРАВООХРАНЕНИЯ МОСКОВСКОЙ ОБЛАСТИ "КЛИНСКИЙ КОЖНО-ВЕНЕРОЛОГИЧЕСКИЙ ДИСПАНСЕР"</t>
  </si>
  <si>
    <t>ГОСУДАРСТВЕННОЕ БЮДЖЕТНОЕ УЧРЕЖДЕНИЕ ЗДРАВООХРАНЕНИЯ МОСКОВСКОЙ ОБЛАСТИ "ЛЕВОБЕРЕЖНАЯ ГОРОДСКАЯ ПОЛИКЛИНИКА"</t>
  </si>
  <si>
    <t>ОБЩЕСТВО С ОГРАНИЧЕННОЙ ОТВЕТСТВЕННОСТЬЮ ЦЕНТР СОВРЕМЕННОЙ МЕДИЦИНЫ "ПРОФМЕД"</t>
  </si>
  <si>
    <t>ОБЩЕСТВО С ОГРАНИЧЕННОЙ ОТВЕТСТВЕННОСТЬЮ "АНК ТРЕЙД"</t>
  </si>
  <si>
    <t>ФЕДЕРАЛЬНОЕ ГОСУДАРСТВЕННОЕ БЮДЖЕТНОЕ УЧРЕЖДЕНИЕ "КЛИНИЧЕСКАЯ БОЛЬНИЦА" УПРАВЛЕНИЯ ДЕЛАМИ ПРЕЗИДЕНТА РОССИЙСКОЙ ФЕДЕРАЦИИ</t>
  </si>
  <si>
    <t>ФЕДЕРАЛЬНОЕ ГОСУДАРСТВЕННОЕ БЮДЖЕТНОЕ УЧРЕЖДЕНИЕ ДЕТСКИЙ САНАТОРИЙ "ВАСИЛЬЕВСКОЕ" МИНИСТЕРСТВА ЗДРАВООХРАНЕНИЯ РОССИЙСКОЙ ФЕДЕРАЦИИ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</si>
  <si>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</si>
  <si>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ГОСУДАРСТВЕННОЕ БЮДЖЕТНОЕ УЧРЕЖДЕНИЕ ЗДРАВООХРАНЕНИЯ МОСКОВСКОЙ ОБЛАСТИ "МОСКОВСКИЙ ОБЛАСТНОЙ ПЕРИНАТАЛЬНЫЙ ЦЕНТР</t>
  </si>
  <si>
    <t>ОБЩЕСТВО С ОГРАНИЧЕННОЙ ОТВЕТСТВЕННОСТЬЮ "ЛЕЧЕБНО-ПРОФИЛАКТИЧЕСКОЕ УЧРЕЖДЕНИЕ "САНАТОРИЙ ДОРОХОВО"</t>
  </si>
  <si>
    <t>ГОСУДАРСТВЕННОЕ БЮДЖЕТНОЕ УЧРЕЖДЕНИЕ ЗДРАВООХРАНЕНИЯ МОСКОВСКОЙ ОБЛАСТИ "МОСКОВСКИЙ ОБЛАСТНОЙ КЛИНИЧЕСКИЙ КОЖНО-ВЕНЕРОЛОГИЧЕСКИЙ ДИСПАНСЕР"</t>
  </si>
  <si>
    <t xml:space="preserve">ОБЩЕСТВО С ОГРАНИЧЕННОЙ ОТВЕТСТВЕННОСТЬЮ "КАПИТАЛ МЕДИЦИНСКОЕ СТРАХОВАНИЕ" </t>
  </si>
  <si>
    <t>ОБЩЕСТВО С ОГРАНИЧЕННОЙ ОТВЕТСТВЕННОСТЬЮ ВТБ МЕДИЦИНСКОЕ СТРАХОВАНИЕ</t>
  </si>
  <si>
    <t>ОБЩЕСТВО С ОГРАНИЧЕННОЙ ОТВЕТСТВЕННОСТЬЮ "НОВЫЕ МЕДТЕХНОЛОГИИ 1"</t>
  </si>
  <si>
    <t>ГОСУДАРСТВЕННОЕ АВТОНОМНОЕ УЧРЕЖДЕНИЕ ЗДРАВООХРАНЕНИЯ МОСКОВСКОЙ ОБЛАСТИ "БАЛАШИХИНСКАЯ СТОМАТОЛОГИЧЕСКАЯ 
ПОЛИКЛИНИКА № 1"</t>
  </si>
  <si>
    <t>ОБЩЕСТВО С ОГРАНИЧЕННОЙ ОТВЕТСТВЕННОСТЬЮ 
"ОГОНЁК- ЭС"</t>
  </si>
  <si>
    <t>АКЦИОНЕРНОЕ ОБЩЕСТВО "МЕДИЦИНСКАЯ АКЦИОНЕРНАЯ СТРАХОВАЯ КОМПАНИЯ"</t>
  </si>
  <si>
    <t>ОБЩЕСТВО С ОГРАНИЧЕННОЙ ОТВЕТСТВЕННОСТЬЮ "СТРАХОВАЯ МЕДИЦИНСКАЯ КОМПАНИЯ РЕСО-МЕД"</t>
  </si>
  <si>
    <t>ГОСУДАРСТВЕННОЕ АВТОНОМНОЕ УЧРЕЖДЕНИЕ ЗДРАВООХРАНЕНИЯ МОСКОВСКОЙ ОБЛАСТИ "ЦЕНТРАЛЬНАЯ ГОРОДСКАЯ БОЛЬНИЦА ИМЕНИ М.В. ГОЛЬЦА"</t>
  </si>
  <si>
    <t>ОБЩЕСТВО С ОГРАНИЧЕННОЙ ОТВЕТСТВЕННОСТЬЮ 
"СФЕРА-СМ"</t>
  </si>
  <si>
    <t>ОБЩЕСТВО С ОГРАНИЧЕННОЙ ОТВЕТСТВЕННОСТЬЮ 
"ВИП-МЕД"</t>
  </si>
  <si>
    <t>ГОСУДАРСТВЕННОЕ БЮДЖЕТНОЕ УЧРЕЖДЕНИЕ ЗДРАВООХРАНЕНИЯ МОСКОВСКОЙ ОБЛАСТИ "ПСИХИАТРИЧЕСКАЯ БОЛЬНИЦА № 9"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</si>
  <si>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2019 году</t>
  </si>
  <si>
    <t>01.07.2017-
31.12.2018</t>
  </si>
  <si>
    <t>01.07.2017-
31.03.2019</t>
  </si>
  <si>
    <t>01.10.2017-
31.03.2019</t>
  </si>
  <si>
    <t>01.10.2017-31.03.2019</t>
  </si>
  <si>
    <t>ГОСУДАРСТВЕННОЕ БЮДЖЕТНОЕ УЧРЕЖДЕНИЕ ЗДРАВООХРАНЕНИЯ МОСКОВСКОЙ ОБЛАСТИ "ОДИНЦОВСКИЙ НАРКОЛОГИЧЕСКИЙ ДИСПАНСЕР"</t>
  </si>
  <si>
    <t>ГОСУДАРСТВЕННОЕ БЮДЖЕТНОЕ УЧРЕЖДЕНИЕ ЗДРАВООХРАНЕНИЯ МОСКОВСКОЙ ОБЛАСТИ "ЛОСИНО-ПЕТРОВСКИЙ НАРКОЛОГИЧЕСКИЙ ДИСПАНСЕР"</t>
  </si>
  <si>
    <t>ГОСУДАРСТВЕННОЕ БЮДЖЕТНОЕ УЧРЕЖДЕНИЕ ЗДРАВООХРАНЕНИЯ МОСКОВСКОЙ ОБЛАСТИ "КЛИНСКИЙ НАРКОЛОГИЧЕСКИЙ ДИСПАНСЕР"</t>
  </si>
  <si>
    <t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</si>
  <si>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>ГОСУДАРСТВЕННОЕ БЮДЖЕТНОЕ  УЧРЕЖДЕНИЕ ЗДРАВООХРАНЕНИЯ МОСКОВСКОЙ ОБЛАСТИ "ПОДОЛЬСКИЙ НАРКОЛОГИЧЕСКИЙ ДИСПАНСЕР"</t>
  </si>
  <si>
    <t>ПРИЛОЖЕНИЕ</t>
  </si>
  <si>
    <t>от 05.12.2018 № 454</t>
  </si>
  <si>
    <t>01.07.2017
31.03.2019</t>
  </si>
  <si>
    <t>к приказу ТФОМС МО</t>
  </si>
  <si>
    <t xml:space="preserve">(в редакции приказов ТФОМС МО </t>
  </si>
  <si>
    <t>Июль-Август</t>
  </si>
  <si>
    <t xml:space="preserve">от 23.05.2019 № 253; </t>
  </si>
  <si>
    <t>от 12.07.2019 № 337)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</si>
</sst>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6" fillId="0" borderId="0"/>
  </cellStyleXfs>
  <cellXfs count="106">
    <xf numFmtId="0" fontId="0" fillId="0" borderId="0" xfId="0"/>
    <xf numFmtId="0" fontId="5" fillId="0" borderId="0" xfId="0" applyFont="1" applyFill="1" applyBorder="1"/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vertical="center"/>
    </xf>
    <xf numFmtId="0" fontId="11" fillId="2" borderId="3" xfId="0" applyNumberFormat="1" applyFont="1" applyFill="1" applyBorder="1" applyAlignment="1">
      <alignment horizontal="left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vertical="center"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vertical="center" wrapText="1"/>
    </xf>
    <xf numFmtId="0" fontId="10" fillId="2" borderId="3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9" fontId="19" fillId="0" borderId="2" xfId="0" applyNumberFormat="1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wrapText="1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64" fontId="20" fillId="0" borderId="2" xfId="1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2" fillId="0" borderId="0" xfId="0" applyFont="1" applyAlignment="1"/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14" fontId="20" fillId="0" borderId="2" xfId="2" applyNumberFormat="1" applyFont="1" applyFill="1" applyBorder="1" applyAlignment="1">
      <alignment horizontal="center" vertical="center" wrapText="1"/>
    </xf>
    <xf numFmtId="1" fontId="20" fillId="0" borderId="2" xfId="2" applyNumberFormat="1" applyFont="1" applyFill="1" applyBorder="1" applyAlignment="1">
      <alignment horizontal="center" vertical="center" wrapText="1"/>
    </xf>
    <xf numFmtId="9" fontId="20" fillId="0" borderId="2" xfId="2" applyFont="1" applyFill="1" applyBorder="1" applyAlignment="1">
      <alignment horizontal="center" vertical="center" wrapText="1"/>
    </xf>
    <xf numFmtId="9" fontId="20" fillId="0" borderId="1" xfId="2" applyFont="1" applyFill="1" applyBorder="1" applyAlignment="1">
      <alignment horizontal="center" vertical="center" wrapText="1"/>
    </xf>
    <xf numFmtId="0" fontId="20" fillId="0" borderId="2" xfId="5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0" fontId="20" fillId="3" borderId="2" xfId="0" applyNumberFormat="1" applyFont="1" applyFill="1" applyBorder="1" applyAlignment="1">
      <alignment horizontal="center" vertical="center" wrapText="1"/>
    </xf>
    <xf numFmtId="14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/>
    </xf>
    <xf numFmtId="0" fontId="20" fillId="0" borderId="2" xfId="3" applyNumberFormat="1" applyFont="1" applyFill="1" applyBorder="1" applyAlignment="1">
      <alignment horizontal="center" vertical="center" wrapText="1"/>
    </xf>
    <xf numFmtId="0" fontId="20" fillId="0" borderId="7" xfId="3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NumberFormat="1" applyFont="1" applyFill="1" applyBorder="1" applyAlignment="1">
      <alignment horizontal="center" vertical="center" wrapText="1"/>
    </xf>
    <xf numFmtId="17" fontId="20" fillId="0" borderId="2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21" fillId="0" borderId="2" xfId="0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25" fillId="0" borderId="0" xfId="0" applyFont="1"/>
    <xf numFmtId="0" fontId="24" fillId="0" borderId="0" xfId="0" applyFont="1" applyAlignment="1">
      <alignment horizontal="center"/>
    </xf>
    <xf numFmtId="0" fontId="22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Alignment="1"/>
    <xf numFmtId="0" fontId="10" fillId="0" borderId="0" xfId="0" applyFont="1" applyAlignment="1">
      <alignment wrapText="1"/>
    </xf>
    <xf numFmtId="0" fontId="2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4" fontId="0" fillId="0" borderId="0" xfId="0" applyNumberFormat="1"/>
    <xf numFmtId="0" fontId="20" fillId="0" borderId="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0" fillId="0" borderId="0" xfId="0" applyFill="1"/>
    <xf numFmtId="0" fontId="25" fillId="0" borderId="0" xfId="0" applyFont="1" applyAlignment="1">
      <alignment horizontal="right"/>
    </xf>
    <xf numFmtId="0" fontId="11" fillId="2" borderId="3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6">
    <cellStyle name="Денежный" xfId="1" builtinId="4"/>
    <cellStyle name="Денежный 2" xfId="4"/>
    <cellStyle name="Обычный" xfId="0" builtinId="0"/>
    <cellStyle name="Обычный 2 5 3 2" xfId="3"/>
    <cellStyle name="Обычный_2011" xfId="5"/>
    <cellStyle name="Процентный" xfId="2" builtinId="5"/>
  </cellStyles>
  <dxfs count="1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28"/>
  <sheetViews>
    <sheetView tabSelected="1" zoomScale="70" zoomScaleNormal="70" workbookViewId="0">
      <selection activeCell="A9" sqref="A9:J9"/>
    </sheetView>
  </sheetViews>
  <sheetFormatPr defaultRowHeight="15.75" x14ac:dyDescent="0.25"/>
  <cols>
    <col min="1" max="1" width="6.7109375" customWidth="1"/>
    <col min="2" max="2" width="8.7109375" customWidth="1"/>
    <col min="3" max="3" width="55.42578125" customWidth="1"/>
    <col min="4" max="4" width="18.7109375" customWidth="1"/>
    <col min="5" max="5" width="13.28515625" customWidth="1"/>
    <col min="6" max="6" width="14.5703125" customWidth="1"/>
    <col min="7" max="7" width="17.42578125" customWidth="1"/>
    <col min="8" max="8" width="17.28515625" customWidth="1"/>
    <col min="9" max="9" width="14.7109375" customWidth="1"/>
    <col min="10" max="10" width="16.42578125" customWidth="1"/>
    <col min="11" max="11" width="4.28515625" style="73" customWidth="1"/>
    <col min="12" max="12" width="11.42578125" customWidth="1"/>
    <col min="13" max="13" width="11" customWidth="1"/>
    <col min="22" max="22" width="10.85546875" bestFit="1" customWidth="1"/>
  </cols>
  <sheetData>
    <row r="1" spans="1:11" ht="18.75" x14ac:dyDescent="0.3">
      <c r="A1" s="1"/>
      <c r="H1" s="78" t="s">
        <v>334</v>
      </c>
      <c r="J1" s="73"/>
    </row>
    <row r="2" spans="1:11" ht="18.75" x14ac:dyDescent="0.3">
      <c r="A2" s="1"/>
      <c r="H2" s="78" t="s">
        <v>337</v>
      </c>
      <c r="I2" s="79"/>
      <c r="J2" s="80"/>
      <c r="K2" s="80"/>
    </row>
    <row r="3" spans="1:11" ht="18.75" x14ac:dyDescent="0.3">
      <c r="A3" s="1"/>
      <c r="H3" s="78" t="s">
        <v>335</v>
      </c>
      <c r="I3" s="79"/>
      <c r="J3" s="80"/>
      <c r="K3" s="80"/>
    </row>
    <row r="4" spans="1:11" ht="18.75" x14ac:dyDescent="0.3">
      <c r="H4" s="78" t="s">
        <v>338</v>
      </c>
      <c r="I4" s="79"/>
      <c r="J4" s="79"/>
      <c r="K4" s="80"/>
    </row>
    <row r="5" spans="1:11" ht="18.75" x14ac:dyDescent="0.3">
      <c r="H5" s="78" t="s">
        <v>340</v>
      </c>
    </row>
    <row r="6" spans="1:11" ht="18.75" x14ac:dyDescent="0.3">
      <c r="H6" s="78" t="s">
        <v>341</v>
      </c>
    </row>
    <row r="7" spans="1:11" ht="18.75" x14ac:dyDescent="0.3">
      <c r="H7" s="78"/>
    </row>
    <row r="9" spans="1:11" ht="78.75" customHeight="1" x14ac:dyDescent="0.25">
      <c r="A9" s="105" t="s">
        <v>324</v>
      </c>
      <c r="B9" s="105"/>
      <c r="C9" s="105"/>
      <c r="D9" s="105"/>
      <c r="E9" s="105"/>
      <c r="F9" s="105"/>
      <c r="G9" s="105"/>
      <c r="H9" s="105"/>
      <c r="I9" s="105"/>
      <c r="J9" s="105"/>
    </row>
    <row r="10" spans="1:11" ht="40.5" customHeight="1" x14ac:dyDescent="0.25">
      <c r="A10" s="104" t="s">
        <v>0</v>
      </c>
      <c r="B10" s="104" t="s">
        <v>1</v>
      </c>
      <c r="C10" s="104" t="s">
        <v>2</v>
      </c>
      <c r="D10" s="104" t="s">
        <v>3</v>
      </c>
      <c r="E10" s="104"/>
      <c r="F10" s="104"/>
      <c r="G10" s="104" t="s">
        <v>4</v>
      </c>
      <c r="H10" s="104"/>
      <c r="I10" s="104"/>
      <c r="J10" s="104" t="s">
        <v>213</v>
      </c>
    </row>
    <row r="11" spans="1:11" ht="42.75" x14ac:dyDescent="0.25">
      <c r="A11" s="104"/>
      <c r="B11" s="104"/>
      <c r="C11" s="104"/>
      <c r="D11" s="2" t="s">
        <v>5</v>
      </c>
      <c r="E11" s="2" t="s">
        <v>6</v>
      </c>
      <c r="F11" s="2" t="s">
        <v>7</v>
      </c>
      <c r="G11" s="2" t="s">
        <v>8</v>
      </c>
      <c r="H11" s="2" t="s">
        <v>9</v>
      </c>
      <c r="I11" s="2" t="s">
        <v>10</v>
      </c>
      <c r="J11" s="104"/>
    </row>
    <row r="12" spans="1:1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</row>
    <row r="13" spans="1:11" ht="18.75" x14ac:dyDescent="0.25">
      <c r="A13" s="5"/>
      <c r="B13" s="6"/>
      <c r="C13" s="18" t="s">
        <v>11</v>
      </c>
      <c r="D13" s="6"/>
      <c r="E13" s="6"/>
      <c r="F13" s="6"/>
      <c r="G13" s="7"/>
      <c r="H13" s="7"/>
      <c r="I13" s="7"/>
      <c r="J13" s="19">
        <f>A29</f>
        <v>15</v>
      </c>
    </row>
    <row r="14" spans="1:11" ht="48" customHeight="1" x14ac:dyDescent="0.25">
      <c r="A14" s="44">
        <v>1</v>
      </c>
      <c r="B14" s="51">
        <v>503602</v>
      </c>
      <c r="C14" s="33" t="s">
        <v>16</v>
      </c>
      <c r="D14" s="50" t="s">
        <v>11</v>
      </c>
      <c r="E14" s="52">
        <v>42818</v>
      </c>
      <c r="F14" s="53" t="s">
        <v>17</v>
      </c>
      <c r="G14" s="44" t="s">
        <v>11</v>
      </c>
      <c r="H14" s="50" t="s">
        <v>14</v>
      </c>
      <c r="I14" s="51" t="s">
        <v>269</v>
      </c>
      <c r="J14" s="51" t="s">
        <v>15</v>
      </c>
    </row>
    <row r="15" spans="1:11" ht="44.25" customHeight="1" x14ac:dyDescent="0.25">
      <c r="A15" s="44">
        <v>2</v>
      </c>
      <c r="B15" s="51">
        <v>503504</v>
      </c>
      <c r="C15" s="33" t="s">
        <v>12</v>
      </c>
      <c r="D15" s="50" t="s">
        <v>11</v>
      </c>
      <c r="E15" s="52">
        <v>42822</v>
      </c>
      <c r="F15" s="53" t="s">
        <v>13</v>
      </c>
      <c r="G15" s="44" t="s">
        <v>11</v>
      </c>
      <c r="H15" s="50" t="s">
        <v>14</v>
      </c>
      <c r="I15" s="51" t="s">
        <v>270</v>
      </c>
      <c r="J15" s="51" t="s">
        <v>15</v>
      </c>
    </row>
    <row r="16" spans="1:11" ht="63" customHeight="1" x14ac:dyDescent="0.25">
      <c r="A16" s="44">
        <v>3</v>
      </c>
      <c r="B16" s="51">
        <v>503612</v>
      </c>
      <c r="C16" s="33" t="s">
        <v>290</v>
      </c>
      <c r="D16" s="50" t="s">
        <v>11</v>
      </c>
      <c r="E16" s="52">
        <v>42853</v>
      </c>
      <c r="F16" s="53" t="s">
        <v>18</v>
      </c>
      <c r="G16" s="44" t="s">
        <v>11</v>
      </c>
      <c r="H16" s="50" t="s">
        <v>19</v>
      </c>
      <c r="I16" s="44" t="s">
        <v>271</v>
      </c>
      <c r="J16" s="51" t="s">
        <v>15</v>
      </c>
    </row>
    <row r="17" spans="1:10" ht="46.5" customHeight="1" x14ac:dyDescent="0.25">
      <c r="A17" s="44">
        <v>4</v>
      </c>
      <c r="B17" s="51">
        <v>503616</v>
      </c>
      <c r="C17" s="33" t="s">
        <v>333</v>
      </c>
      <c r="D17" s="50" t="s">
        <v>11</v>
      </c>
      <c r="E17" s="52">
        <v>42853</v>
      </c>
      <c r="F17" s="53" t="s">
        <v>20</v>
      </c>
      <c r="G17" s="44" t="s">
        <v>11</v>
      </c>
      <c r="H17" s="50" t="s">
        <v>19</v>
      </c>
      <c r="I17" s="44" t="s">
        <v>271</v>
      </c>
      <c r="J17" s="51" t="s">
        <v>15</v>
      </c>
    </row>
    <row r="18" spans="1:10" ht="38.25" customHeight="1" x14ac:dyDescent="0.25">
      <c r="A18" s="44">
        <v>5</v>
      </c>
      <c r="B18" s="51">
        <v>503619</v>
      </c>
      <c r="C18" s="33" t="s">
        <v>21</v>
      </c>
      <c r="D18" s="50" t="s">
        <v>11</v>
      </c>
      <c r="E18" s="52">
        <v>42839</v>
      </c>
      <c r="F18" s="53" t="s">
        <v>20</v>
      </c>
      <c r="G18" s="44" t="s">
        <v>11</v>
      </c>
      <c r="H18" s="50" t="s">
        <v>19</v>
      </c>
      <c r="I18" s="44" t="s">
        <v>272</v>
      </c>
      <c r="J18" s="51" t="s">
        <v>15</v>
      </c>
    </row>
    <row r="19" spans="1:10" ht="63" customHeight="1" x14ac:dyDescent="0.25">
      <c r="A19" s="44">
        <v>6</v>
      </c>
      <c r="B19" s="51">
        <v>504301</v>
      </c>
      <c r="C19" s="33" t="s">
        <v>291</v>
      </c>
      <c r="D19" s="50" t="s">
        <v>11</v>
      </c>
      <c r="E19" s="52">
        <v>42909</v>
      </c>
      <c r="F19" s="53" t="s">
        <v>18</v>
      </c>
      <c r="G19" s="44" t="s">
        <v>11</v>
      </c>
      <c r="H19" s="50" t="s">
        <v>19</v>
      </c>
      <c r="I19" s="44" t="s">
        <v>272</v>
      </c>
      <c r="J19" s="51" t="s">
        <v>15</v>
      </c>
    </row>
    <row r="20" spans="1:10" ht="48" customHeight="1" x14ac:dyDescent="0.25">
      <c r="A20" s="44">
        <v>7</v>
      </c>
      <c r="B20" s="51">
        <v>502120</v>
      </c>
      <c r="C20" s="33" t="s">
        <v>22</v>
      </c>
      <c r="D20" s="50" t="s">
        <v>215</v>
      </c>
      <c r="E20" s="52">
        <v>42853</v>
      </c>
      <c r="F20" s="53" t="s">
        <v>20</v>
      </c>
      <c r="G20" s="44" t="s">
        <v>11</v>
      </c>
      <c r="H20" s="50" t="s">
        <v>19</v>
      </c>
      <c r="I20" s="44" t="s">
        <v>273</v>
      </c>
      <c r="J20" s="51" t="s">
        <v>15</v>
      </c>
    </row>
    <row r="21" spans="1:10" x14ac:dyDescent="0.25">
      <c r="A21" s="10">
        <v>1</v>
      </c>
      <c r="B21" s="10">
        <v>2</v>
      </c>
      <c r="C21" s="10">
        <v>3</v>
      </c>
      <c r="D21" s="10">
        <v>4</v>
      </c>
      <c r="E21" s="10">
        <v>5</v>
      </c>
      <c r="F21" s="10">
        <v>6</v>
      </c>
      <c r="G21" s="10">
        <v>7</v>
      </c>
      <c r="H21" s="10">
        <v>8</v>
      </c>
      <c r="I21" s="10">
        <v>9</v>
      </c>
      <c r="J21" s="10">
        <v>10</v>
      </c>
    </row>
    <row r="22" spans="1:10" ht="47.25" customHeight="1" x14ac:dyDescent="0.25">
      <c r="A22" s="44">
        <v>8</v>
      </c>
      <c r="B22" s="51">
        <v>504201</v>
      </c>
      <c r="C22" s="33" t="s">
        <v>23</v>
      </c>
      <c r="D22" s="50" t="s">
        <v>215</v>
      </c>
      <c r="E22" s="52">
        <v>42872</v>
      </c>
      <c r="F22" s="53" t="s">
        <v>20</v>
      </c>
      <c r="G22" s="44" t="s">
        <v>11</v>
      </c>
      <c r="H22" s="50" t="s">
        <v>19</v>
      </c>
      <c r="I22" s="44" t="s">
        <v>273</v>
      </c>
      <c r="J22" s="51" t="s">
        <v>15</v>
      </c>
    </row>
    <row r="23" spans="1:10" ht="41.25" customHeight="1" x14ac:dyDescent="0.25">
      <c r="A23" s="44">
        <v>9</v>
      </c>
      <c r="B23" s="51">
        <v>505101</v>
      </c>
      <c r="C23" s="33" t="s">
        <v>27</v>
      </c>
      <c r="D23" s="50" t="s">
        <v>11</v>
      </c>
      <c r="E23" s="52">
        <v>43000</v>
      </c>
      <c r="F23" s="53" t="s">
        <v>28</v>
      </c>
      <c r="G23" s="44" t="s">
        <v>11</v>
      </c>
      <c r="H23" s="53" t="s">
        <v>336</v>
      </c>
      <c r="I23" s="51" t="s">
        <v>273</v>
      </c>
      <c r="J23" s="42" t="s">
        <v>15</v>
      </c>
    </row>
    <row r="24" spans="1:10" ht="44.25" customHeight="1" x14ac:dyDescent="0.25">
      <c r="A24" s="44">
        <v>10</v>
      </c>
      <c r="B24" s="51">
        <v>505103</v>
      </c>
      <c r="C24" s="33" t="s">
        <v>32</v>
      </c>
      <c r="D24" s="50" t="s">
        <v>11</v>
      </c>
      <c r="E24" s="52">
        <v>43066</v>
      </c>
      <c r="F24" s="53" t="s">
        <v>33</v>
      </c>
      <c r="G24" s="44" t="s">
        <v>11</v>
      </c>
      <c r="H24" s="53" t="s">
        <v>327</v>
      </c>
      <c r="I24" s="44" t="s">
        <v>273</v>
      </c>
      <c r="J24" s="42" t="s">
        <v>15</v>
      </c>
    </row>
    <row r="25" spans="1:10" ht="57.75" customHeight="1" x14ac:dyDescent="0.25">
      <c r="A25" s="44">
        <v>11</v>
      </c>
      <c r="B25" s="51">
        <v>503610</v>
      </c>
      <c r="C25" s="33" t="s">
        <v>24</v>
      </c>
      <c r="D25" s="50" t="s">
        <v>11</v>
      </c>
      <c r="E25" s="52">
        <v>42930</v>
      </c>
      <c r="F25" s="53" t="s">
        <v>25</v>
      </c>
      <c r="G25" s="44" t="s">
        <v>11</v>
      </c>
      <c r="H25" s="53" t="s">
        <v>26</v>
      </c>
      <c r="I25" s="51" t="s">
        <v>274</v>
      </c>
      <c r="J25" s="51" t="s">
        <v>15</v>
      </c>
    </row>
    <row r="26" spans="1:10" ht="48.75" customHeight="1" x14ac:dyDescent="0.25">
      <c r="A26" s="44">
        <v>12</v>
      </c>
      <c r="B26" s="51">
        <v>502116</v>
      </c>
      <c r="C26" s="33" t="s">
        <v>29</v>
      </c>
      <c r="D26" s="50" t="s">
        <v>215</v>
      </c>
      <c r="E26" s="52">
        <v>42947</v>
      </c>
      <c r="F26" s="53" t="s">
        <v>30</v>
      </c>
      <c r="G26" s="44" t="s">
        <v>11</v>
      </c>
      <c r="H26" s="53" t="s">
        <v>31</v>
      </c>
      <c r="I26" s="51" t="s">
        <v>276</v>
      </c>
      <c r="J26" s="42" t="s">
        <v>15</v>
      </c>
    </row>
    <row r="27" spans="1:10" ht="34.5" customHeight="1" x14ac:dyDescent="0.25">
      <c r="A27" s="44">
        <v>13</v>
      </c>
      <c r="B27" s="51">
        <v>502122</v>
      </c>
      <c r="C27" s="33" t="s">
        <v>38</v>
      </c>
      <c r="D27" s="50" t="s">
        <v>215</v>
      </c>
      <c r="E27" s="52">
        <v>43039</v>
      </c>
      <c r="F27" s="53" t="s">
        <v>37</v>
      </c>
      <c r="G27" s="44" t="s">
        <v>11</v>
      </c>
      <c r="H27" s="53" t="s">
        <v>34</v>
      </c>
      <c r="I27" s="51" t="s">
        <v>277</v>
      </c>
      <c r="J27" s="42" t="s">
        <v>15</v>
      </c>
    </row>
    <row r="28" spans="1:10" ht="44.25" customHeight="1" x14ac:dyDescent="0.25">
      <c r="A28" s="44">
        <v>14</v>
      </c>
      <c r="B28" s="51">
        <v>506001</v>
      </c>
      <c r="C28" s="33" t="s">
        <v>35</v>
      </c>
      <c r="D28" s="50" t="s">
        <v>11</v>
      </c>
      <c r="E28" s="52">
        <v>43063</v>
      </c>
      <c r="F28" s="53" t="s">
        <v>33</v>
      </c>
      <c r="G28" s="44" t="s">
        <v>11</v>
      </c>
      <c r="H28" s="53" t="s">
        <v>34</v>
      </c>
      <c r="I28" s="51" t="s">
        <v>278</v>
      </c>
      <c r="J28" s="42" t="s">
        <v>15</v>
      </c>
    </row>
    <row r="29" spans="1:10" ht="35.25" customHeight="1" x14ac:dyDescent="0.25">
      <c r="A29" s="44">
        <v>15</v>
      </c>
      <c r="B29" s="51">
        <v>500609</v>
      </c>
      <c r="C29" s="33" t="s">
        <v>36</v>
      </c>
      <c r="D29" s="50" t="s">
        <v>215</v>
      </c>
      <c r="E29" s="52">
        <v>43021</v>
      </c>
      <c r="F29" s="53" t="s">
        <v>37</v>
      </c>
      <c r="G29" s="44" t="s">
        <v>11</v>
      </c>
      <c r="H29" s="53" t="s">
        <v>34</v>
      </c>
      <c r="I29" s="51" t="s">
        <v>278</v>
      </c>
      <c r="J29" s="42" t="s">
        <v>15</v>
      </c>
    </row>
    <row r="30" spans="1:10" ht="18.75" x14ac:dyDescent="0.25">
      <c r="A30" s="17"/>
      <c r="B30" s="18"/>
      <c r="C30" s="27" t="s">
        <v>39</v>
      </c>
      <c r="D30" s="18"/>
      <c r="E30" s="18"/>
      <c r="F30" s="18"/>
      <c r="G30" s="22"/>
      <c r="H30" s="22"/>
      <c r="I30" s="22"/>
      <c r="J30" s="19">
        <f>A45</f>
        <v>14</v>
      </c>
    </row>
    <row r="31" spans="1:10" ht="44.25" customHeight="1" x14ac:dyDescent="0.25">
      <c r="A31" s="44">
        <v>1</v>
      </c>
      <c r="B31" s="44">
        <v>501912</v>
      </c>
      <c r="C31" s="34" t="s">
        <v>244</v>
      </c>
      <c r="D31" s="98" t="s">
        <v>224</v>
      </c>
      <c r="E31" s="98"/>
      <c r="F31" s="99"/>
      <c r="G31" s="57" t="s">
        <v>39</v>
      </c>
      <c r="H31" s="54" t="s">
        <v>110</v>
      </c>
      <c r="I31" s="44" t="s">
        <v>279</v>
      </c>
      <c r="J31" s="56" t="s">
        <v>15</v>
      </c>
    </row>
    <row r="32" spans="1:10" ht="53.25" customHeight="1" x14ac:dyDescent="0.25">
      <c r="A32" s="44">
        <v>2</v>
      </c>
      <c r="B32" s="44">
        <v>506303</v>
      </c>
      <c r="C32" s="34" t="s">
        <v>245</v>
      </c>
      <c r="D32" s="26" t="s">
        <v>40</v>
      </c>
      <c r="E32" s="54">
        <v>42775</v>
      </c>
      <c r="F32" s="55" t="s">
        <v>111</v>
      </c>
      <c r="G32" s="44" t="s">
        <v>39</v>
      </c>
      <c r="H32" s="55" t="s">
        <v>110</v>
      </c>
      <c r="I32" s="44" t="s">
        <v>280</v>
      </c>
      <c r="J32" s="56" t="s">
        <v>15</v>
      </c>
    </row>
    <row r="33" spans="1:22" ht="31.5" x14ac:dyDescent="0.25">
      <c r="A33" s="44">
        <v>3</v>
      </c>
      <c r="B33" s="44">
        <v>509401</v>
      </c>
      <c r="C33" s="35" t="s">
        <v>292</v>
      </c>
      <c r="D33" s="26" t="s">
        <v>40</v>
      </c>
      <c r="E33" s="54">
        <v>42811</v>
      </c>
      <c r="F33" s="54" t="s">
        <v>101</v>
      </c>
      <c r="G33" s="57" t="s">
        <v>39</v>
      </c>
      <c r="H33" s="54" t="s">
        <v>110</v>
      </c>
      <c r="I33" s="44" t="s">
        <v>269</v>
      </c>
      <c r="J33" s="56" t="s">
        <v>15</v>
      </c>
    </row>
    <row r="34" spans="1:22" ht="49.5" customHeight="1" x14ac:dyDescent="0.25">
      <c r="A34" s="44">
        <v>4</v>
      </c>
      <c r="B34" s="44">
        <v>500801</v>
      </c>
      <c r="C34" s="34" t="s">
        <v>246</v>
      </c>
      <c r="D34" s="26" t="s">
        <v>40</v>
      </c>
      <c r="E34" s="54">
        <v>42825</v>
      </c>
      <c r="F34" s="54" t="s">
        <v>111</v>
      </c>
      <c r="G34" s="57" t="s">
        <v>39</v>
      </c>
      <c r="H34" s="54" t="s">
        <v>110</v>
      </c>
      <c r="I34" s="44" t="s">
        <v>270</v>
      </c>
      <c r="J34" s="56" t="s">
        <v>15</v>
      </c>
    </row>
    <row r="35" spans="1:22" ht="33.75" customHeight="1" x14ac:dyDescent="0.25">
      <c r="A35" s="44">
        <v>5</v>
      </c>
      <c r="B35" s="44">
        <v>506305</v>
      </c>
      <c r="C35" s="34" t="s">
        <v>247</v>
      </c>
      <c r="D35" s="36" t="s">
        <v>39</v>
      </c>
      <c r="E35" s="54">
        <v>42874</v>
      </c>
      <c r="F35" s="54" t="s">
        <v>112</v>
      </c>
      <c r="G35" s="44" t="s">
        <v>39</v>
      </c>
      <c r="H35" s="54" t="s">
        <v>113</v>
      </c>
      <c r="I35" s="44" t="s">
        <v>271</v>
      </c>
      <c r="J35" s="56" t="s">
        <v>15</v>
      </c>
    </row>
    <row r="36" spans="1:22" ht="44.25" customHeight="1" x14ac:dyDescent="0.25">
      <c r="A36" s="44">
        <v>6</v>
      </c>
      <c r="B36" s="44">
        <v>500814</v>
      </c>
      <c r="C36" s="34" t="s">
        <v>293</v>
      </c>
      <c r="D36" s="58" t="s">
        <v>114</v>
      </c>
      <c r="E36" s="54">
        <v>42916</v>
      </c>
      <c r="F36" s="54" t="s">
        <v>112</v>
      </c>
      <c r="G36" s="57" t="s">
        <v>39</v>
      </c>
      <c r="H36" s="54" t="s">
        <v>113</v>
      </c>
      <c r="I36" s="44" t="s">
        <v>271</v>
      </c>
      <c r="J36" s="56" t="s">
        <v>15</v>
      </c>
    </row>
    <row r="37" spans="1:22" ht="43.5" customHeight="1" x14ac:dyDescent="0.25">
      <c r="A37" s="44">
        <v>7</v>
      </c>
      <c r="B37" s="44">
        <v>506306</v>
      </c>
      <c r="C37" s="34" t="s">
        <v>250</v>
      </c>
      <c r="D37" s="36" t="s">
        <v>39</v>
      </c>
      <c r="E37" s="54">
        <v>42846</v>
      </c>
      <c r="F37" s="54" t="s">
        <v>117</v>
      </c>
      <c r="G37" s="44" t="s">
        <v>39</v>
      </c>
      <c r="H37" s="55" t="s">
        <v>113</v>
      </c>
      <c r="I37" s="44" t="s">
        <v>272</v>
      </c>
      <c r="J37" s="56" t="s">
        <v>15</v>
      </c>
    </row>
    <row r="38" spans="1:22" x14ac:dyDescent="0.25">
      <c r="A38" s="10">
        <v>1</v>
      </c>
      <c r="B38" s="10">
        <v>2</v>
      </c>
      <c r="C38" s="10">
        <v>3</v>
      </c>
      <c r="D38" s="10">
        <v>4</v>
      </c>
      <c r="E38" s="10">
        <v>5</v>
      </c>
      <c r="F38" s="10">
        <v>6</v>
      </c>
      <c r="G38" s="10">
        <v>7</v>
      </c>
      <c r="H38" s="10">
        <v>8</v>
      </c>
      <c r="I38" s="10">
        <v>9</v>
      </c>
      <c r="J38" s="10">
        <v>10</v>
      </c>
      <c r="V38" s="88"/>
    </row>
    <row r="39" spans="1:22" ht="48.75" customHeight="1" x14ac:dyDescent="0.25">
      <c r="A39" s="44">
        <v>8</v>
      </c>
      <c r="B39" s="44">
        <v>501101</v>
      </c>
      <c r="C39" s="34" t="s">
        <v>248</v>
      </c>
      <c r="D39" s="36" t="s">
        <v>39</v>
      </c>
      <c r="E39" s="54">
        <v>42908</v>
      </c>
      <c r="F39" s="54" t="s">
        <v>115</v>
      </c>
      <c r="G39" s="57" t="s">
        <v>39</v>
      </c>
      <c r="H39" s="54" t="s">
        <v>113</v>
      </c>
      <c r="I39" s="44" t="s">
        <v>281</v>
      </c>
      <c r="J39" s="56" t="s">
        <v>15</v>
      </c>
    </row>
    <row r="40" spans="1:22" ht="48" customHeight="1" x14ac:dyDescent="0.25">
      <c r="A40" s="44">
        <v>9</v>
      </c>
      <c r="B40" s="44">
        <v>500301</v>
      </c>
      <c r="C40" s="34" t="s">
        <v>249</v>
      </c>
      <c r="D40" s="98" t="s">
        <v>225</v>
      </c>
      <c r="E40" s="98"/>
      <c r="F40" s="99"/>
      <c r="G40" s="57" t="s">
        <v>39</v>
      </c>
      <c r="H40" s="54" t="s">
        <v>116</v>
      </c>
      <c r="I40" s="44" t="s">
        <v>273</v>
      </c>
      <c r="J40" s="56" t="s">
        <v>15</v>
      </c>
    </row>
    <row r="41" spans="1:22" ht="54" customHeight="1" x14ac:dyDescent="0.25">
      <c r="A41" s="44">
        <v>10</v>
      </c>
      <c r="B41" s="44">
        <v>500808</v>
      </c>
      <c r="C41" s="34" t="s">
        <v>294</v>
      </c>
      <c r="D41" s="58" t="s">
        <v>114</v>
      </c>
      <c r="E41" s="54">
        <v>43003</v>
      </c>
      <c r="F41" s="54" t="s">
        <v>118</v>
      </c>
      <c r="G41" s="57" t="s">
        <v>39</v>
      </c>
      <c r="H41" s="54" t="s">
        <v>119</v>
      </c>
      <c r="I41" s="44" t="s">
        <v>274</v>
      </c>
      <c r="J41" s="56" t="s">
        <v>15</v>
      </c>
    </row>
    <row r="42" spans="1:22" ht="50.25" customHeight="1" x14ac:dyDescent="0.25">
      <c r="A42" s="44">
        <v>11</v>
      </c>
      <c r="B42" s="44">
        <v>500302</v>
      </c>
      <c r="C42" s="34" t="s">
        <v>251</v>
      </c>
      <c r="D42" s="58" t="s">
        <v>39</v>
      </c>
      <c r="E42" s="54">
        <v>42977</v>
      </c>
      <c r="F42" s="55" t="s">
        <v>120</v>
      </c>
      <c r="G42" s="57" t="s">
        <v>39</v>
      </c>
      <c r="H42" s="54" t="s">
        <v>119</v>
      </c>
      <c r="I42" s="44" t="s">
        <v>275</v>
      </c>
      <c r="J42" s="56" t="s">
        <v>15</v>
      </c>
    </row>
    <row r="43" spans="1:22" ht="52.5" customHeight="1" x14ac:dyDescent="0.25">
      <c r="A43" s="44">
        <v>12</v>
      </c>
      <c r="B43" s="44">
        <v>505202</v>
      </c>
      <c r="C43" s="34" t="s">
        <v>252</v>
      </c>
      <c r="D43" s="58" t="s">
        <v>114</v>
      </c>
      <c r="E43" s="54">
        <v>43005</v>
      </c>
      <c r="F43" s="54" t="s">
        <v>121</v>
      </c>
      <c r="G43" s="57" t="s">
        <v>39</v>
      </c>
      <c r="H43" s="54" t="s">
        <v>119</v>
      </c>
      <c r="I43" s="44" t="s">
        <v>276</v>
      </c>
      <c r="J43" s="56" t="s">
        <v>15</v>
      </c>
    </row>
    <row r="44" spans="1:22" ht="52.5" customHeight="1" x14ac:dyDescent="0.25">
      <c r="A44" s="44">
        <v>13</v>
      </c>
      <c r="B44" s="44">
        <v>506601</v>
      </c>
      <c r="C44" s="34" t="s">
        <v>253</v>
      </c>
      <c r="D44" s="58" t="s">
        <v>114</v>
      </c>
      <c r="E44" s="54">
        <v>43069</v>
      </c>
      <c r="F44" s="54" t="s">
        <v>122</v>
      </c>
      <c r="G44" s="57" t="s">
        <v>39</v>
      </c>
      <c r="H44" s="54" t="s">
        <v>123</v>
      </c>
      <c r="I44" s="44" t="s">
        <v>277</v>
      </c>
      <c r="J44" s="56" t="s">
        <v>15</v>
      </c>
    </row>
    <row r="45" spans="1:22" ht="51.75" customHeight="1" x14ac:dyDescent="0.25">
      <c r="A45" s="44">
        <v>14</v>
      </c>
      <c r="B45" s="44">
        <v>501914</v>
      </c>
      <c r="C45" s="34" t="s">
        <v>254</v>
      </c>
      <c r="D45" s="98" t="s">
        <v>226</v>
      </c>
      <c r="E45" s="98"/>
      <c r="F45" s="99"/>
      <c r="G45" s="44" t="s">
        <v>39</v>
      </c>
      <c r="H45" s="55" t="s">
        <v>123</v>
      </c>
      <c r="I45" s="44" t="s">
        <v>278</v>
      </c>
      <c r="J45" s="56" t="s">
        <v>15</v>
      </c>
    </row>
    <row r="46" spans="1:22" ht="18.75" x14ac:dyDescent="0.25">
      <c r="A46" s="17"/>
      <c r="B46" s="18"/>
      <c r="C46" s="18" t="s">
        <v>44</v>
      </c>
      <c r="D46" s="18"/>
      <c r="E46" s="18"/>
      <c r="F46" s="18"/>
      <c r="G46" s="22"/>
      <c r="H46" s="22"/>
      <c r="I46" s="22"/>
      <c r="J46" s="19">
        <f>A63</f>
        <v>16</v>
      </c>
    </row>
    <row r="47" spans="1:22" ht="55.5" customHeight="1" x14ac:dyDescent="0.25">
      <c r="A47" s="44">
        <v>1</v>
      </c>
      <c r="B47" s="39">
        <v>501005</v>
      </c>
      <c r="C47" s="37" t="s">
        <v>45</v>
      </c>
      <c r="D47" s="97" t="s">
        <v>224</v>
      </c>
      <c r="E47" s="98"/>
      <c r="F47" s="99"/>
      <c r="G47" s="44" t="s">
        <v>44</v>
      </c>
      <c r="H47" s="54" t="s">
        <v>46</v>
      </c>
      <c r="I47" s="44" t="s">
        <v>279</v>
      </c>
      <c r="J47" s="44" t="s">
        <v>15</v>
      </c>
    </row>
    <row r="48" spans="1:22" ht="56.25" customHeight="1" x14ac:dyDescent="0.25">
      <c r="A48" s="44">
        <v>2</v>
      </c>
      <c r="B48" s="39">
        <v>503806</v>
      </c>
      <c r="C48" s="37" t="s">
        <v>295</v>
      </c>
      <c r="D48" s="97" t="s">
        <v>227</v>
      </c>
      <c r="E48" s="98"/>
      <c r="F48" s="99"/>
      <c r="G48" s="54" t="s">
        <v>44</v>
      </c>
      <c r="H48" s="54" t="s">
        <v>124</v>
      </c>
      <c r="I48" s="54" t="s">
        <v>279</v>
      </c>
      <c r="J48" s="54" t="str">
        <f>J47</f>
        <v>комплексная</v>
      </c>
      <c r="K48" s="71"/>
    </row>
    <row r="49" spans="1:11" ht="51" customHeight="1" x14ac:dyDescent="0.25">
      <c r="A49" s="44">
        <v>3</v>
      </c>
      <c r="B49" s="39">
        <v>503807</v>
      </c>
      <c r="C49" s="37" t="s">
        <v>296</v>
      </c>
      <c r="D49" s="97" t="s">
        <v>227</v>
      </c>
      <c r="E49" s="98"/>
      <c r="F49" s="99"/>
      <c r="G49" s="54" t="s">
        <v>44</v>
      </c>
      <c r="H49" s="54" t="s">
        <v>124</v>
      </c>
      <c r="I49" s="54" t="s">
        <v>269</v>
      </c>
      <c r="J49" s="44" t="s">
        <v>15</v>
      </c>
      <c r="K49" s="71"/>
    </row>
    <row r="50" spans="1:11" ht="50.25" customHeight="1" x14ac:dyDescent="0.25">
      <c r="A50" s="44">
        <v>4</v>
      </c>
      <c r="B50" s="39">
        <v>503808</v>
      </c>
      <c r="C50" s="37" t="s">
        <v>297</v>
      </c>
      <c r="D50" s="97" t="s">
        <v>227</v>
      </c>
      <c r="E50" s="98"/>
      <c r="F50" s="99"/>
      <c r="G50" s="54" t="s">
        <v>44</v>
      </c>
      <c r="H50" s="54" t="s">
        <v>124</v>
      </c>
      <c r="I50" s="54" t="s">
        <v>269</v>
      </c>
      <c r="J50" s="44" t="s">
        <v>15</v>
      </c>
      <c r="K50" s="71"/>
    </row>
    <row r="51" spans="1:11" ht="36.75" customHeight="1" x14ac:dyDescent="0.25">
      <c r="A51" s="44">
        <v>5</v>
      </c>
      <c r="B51" s="39">
        <v>502609</v>
      </c>
      <c r="C51" s="37" t="s">
        <v>48</v>
      </c>
      <c r="D51" s="39" t="s">
        <v>44</v>
      </c>
      <c r="E51" s="54">
        <v>42786</v>
      </c>
      <c r="F51" s="54" t="s">
        <v>49</v>
      </c>
      <c r="G51" s="44" t="s">
        <v>44</v>
      </c>
      <c r="H51" s="54" t="s">
        <v>46</v>
      </c>
      <c r="I51" s="44" t="s">
        <v>270</v>
      </c>
      <c r="J51" s="44" t="s">
        <v>15</v>
      </c>
    </row>
    <row r="52" spans="1:11" ht="50.25" customHeight="1" x14ac:dyDescent="0.25">
      <c r="A52" s="44">
        <v>6</v>
      </c>
      <c r="B52" s="39">
        <v>503802</v>
      </c>
      <c r="C52" s="37" t="s">
        <v>50</v>
      </c>
      <c r="D52" s="39" t="s">
        <v>216</v>
      </c>
      <c r="E52" s="54">
        <v>42788</v>
      </c>
      <c r="F52" s="54" t="s">
        <v>49</v>
      </c>
      <c r="G52" s="44" t="s">
        <v>44</v>
      </c>
      <c r="H52" s="54" t="s">
        <v>46</v>
      </c>
      <c r="I52" s="44" t="s">
        <v>270</v>
      </c>
      <c r="J52" s="44" t="s">
        <v>15</v>
      </c>
    </row>
    <row r="53" spans="1:11" x14ac:dyDescent="0.25">
      <c r="A53" s="10">
        <v>1</v>
      </c>
      <c r="B53" s="10">
        <v>2</v>
      </c>
      <c r="C53" s="10">
        <v>3</v>
      </c>
      <c r="D53" s="10">
        <v>4</v>
      </c>
      <c r="E53" s="10">
        <v>5</v>
      </c>
      <c r="F53" s="10">
        <v>6</v>
      </c>
      <c r="G53" s="10">
        <v>7</v>
      </c>
      <c r="H53" s="10">
        <v>8</v>
      </c>
      <c r="I53" s="10">
        <v>9</v>
      </c>
      <c r="J53" s="10">
        <v>10</v>
      </c>
    </row>
    <row r="54" spans="1:11" ht="46.5" customHeight="1" x14ac:dyDescent="0.25">
      <c r="A54" s="44">
        <v>7</v>
      </c>
      <c r="B54" s="39">
        <v>503803</v>
      </c>
      <c r="C54" s="37" t="s">
        <v>315</v>
      </c>
      <c r="D54" s="97" t="s">
        <v>224</v>
      </c>
      <c r="E54" s="98"/>
      <c r="F54" s="99"/>
      <c r="G54" s="44" t="s">
        <v>44</v>
      </c>
      <c r="H54" s="54" t="s">
        <v>46</v>
      </c>
      <c r="I54" s="44" t="s">
        <v>270</v>
      </c>
      <c r="J54" s="44" t="s">
        <v>15</v>
      </c>
    </row>
    <row r="55" spans="1:11" ht="64.5" customHeight="1" x14ac:dyDescent="0.25">
      <c r="A55" s="44">
        <v>8</v>
      </c>
      <c r="B55" s="39">
        <v>508947</v>
      </c>
      <c r="C55" s="37" t="s">
        <v>51</v>
      </c>
      <c r="D55" s="97" t="s">
        <v>224</v>
      </c>
      <c r="E55" s="98"/>
      <c r="F55" s="99"/>
      <c r="G55" s="44" t="s">
        <v>44</v>
      </c>
      <c r="H55" s="54" t="s">
        <v>46</v>
      </c>
      <c r="I55" s="44" t="s">
        <v>270</v>
      </c>
      <c r="J55" s="44" t="s">
        <v>15</v>
      </c>
    </row>
    <row r="56" spans="1:11" ht="52.5" customHeight="1" x14ac:dyDescent="0.25">
      <c r="A56" s="44">
        <v>9</v>
      </c>
      <c r="B56" s="39">
        <v>502601</v>
      </c>
      <c r="C56" s="37" t="s">
        <v>52</v>
      </c>
      <c r="D56" s="39" t="s">
        <v>44</v>
      </c>
      <c r="E56" s="54">
        <v>42853</v>
      </c>
      <c r="F56" s="54" t="s">
        <v>53</v>
      </c>
      <c r="G56" s="44" t="s">
        <v>44</v>
      </c>
      <c r="H56" s="54" t="s">
        <v>54</v>
      </c>
      <c r="I56" s="44" t="s">
        <v>271</v>
      </c>
      <c r="J56" s="44" t="s">
        <v>15</v>
      </c>
    </row>
    <row r="57" spans="1:11" ht="48" customHeight="1" x14ac:dyDescent="0.25">
      <c r="A57" s="44">
        <v>10</v>
      </c>
      <c r="B57" s="39">
        <v>502603</v>
      </c>
      <c r="C57" s="37" t="s">
        <v>298</v>
      </c>
      <c r="D57" s="39" t="s">
        <v>44</v>
      </c>
      <c r="E57" s="54">
        <v>42978</v>
      </c>
      <c r="F57" s="54" t="s">
        <v>42</v>
      </c>
      <c r="G57" s="44" t="s">
        <v>44</v>
      </c>
      <c r="H57" s="54" t="s">
        <v>31</v>
      </c>
      <c r="I57" s="44" t="s">
        <v>274</v>
      </c>
      <c r="J57" s="44" t="s">
        <v>15</v>
      </c>
    </row>
    <row r="58" spans="1:11" ht="52.5" customHeight="1" x14ac:dyDescent="0.25">
      <c r="A58" s="44">
        <v>11</v>
      </c>
      <c r="B58" s="39">
        <v>502604</v>
      </c>
      <c r="C58" s="37" t="s">
        <v>56</v>
      </c>
      <c r="D58" s="39" t="s">
        <v>44</v>
      </c>
      <c r="E58" s="54">
        <v>42944</v>
      </c>
      <c r="F58" s="54" t="s">
        <v>57</v>
      </c>
      <c r="G58" s="44" t="s">
        <v>44</v>
      </c>
      <c r="H58" s="54" t="s">
        <v>31</v>
      </c>
      <c r="I58" s="44" t="s">
        <v>274</v>
      </c>
      <c r="J58" s="44" t="s">
        <v>15</v>
      </c>
    </row>
    <row r="59" spans="1:11" ht="45.75" customHeight="1" x14ac:dyDescent="0.25">
      <c r="A59" s="44">
        <v>12</v>
      </c>
      <c r="B59" s="39">
        <v>502610</v>
      </c>
      <c r="C59" s="37" t="s">
        <v>299</v>
      </c>
      <c r="D59" s="39" t="s">
        <v>44</v>
      </c>
      <c r="E59" s="54">
        <v>42940</v>
      </c>
      <c r="F59" s="54" t="s">
        <v>42</v>
      </c>
      <c r="G59" s="44" t="s">
        <v>44</v>
      </c>
      <c r="H59" s="54" t="s">
        <v>31</v>
      </c>
      <c r="I59" s="44" t="s">
        <v>275</v>
      </c>
      <c r="J59" s="44" t="s">
        <v>15</v>
      </c>
    </row>
    <row r="60" spans="1:11" ht="36" customHeight="1" x14ac:dyDescent="0.25">
      <c r="A60" s="44">
        <v>13</v>
      </c>
      <c r="B60" s="39">
        <v>509404</v>
      </c>
      <c r="C60" s="37" t="s">
        <v>58</v>
      </c>
      <c r="D60" s="39" t="s">
        <v>216</v>
      </c>
      <c r="E60" s="54">
        <v>42992</v>
      </c>
      <c r="F60" s="54" t="s">
        <v>41</v>
      </c>
      <c r="G60" s="44" t="s">
        <v>44</v>
      </c>
      <c r="H60" s="54" t="s">
        <v>31</v>
      </c>
      <c r="I60" s="44" t="s">
        <v>276</v>
      </c>
      <c r="J60" s="44" t="s">
        <v>15</v>
      </c>
    </row>
    <row r="61" spans="1:11" ht="39" customHeight="1" x14ac:dyDescent="0.25">
      <c r="A61" s="44">
        <v>14</v>
      </c>
      <c r="B61" s="39">
        <v>509647</v>
      </c>
      <c r="C61" s="37" t="s">
        <v>59</v>
      </c>
      <c r="D61" s="39" t="s">
        <v>216</v>
      </c>
      <c r="E61" s="54">
        <v>42965</v>
      </c>
      <c r="F61" s="54" t="s">
        <v>28</v>
      </c>
      <c r="G61" s="44" t="s">
        <v>44</v>
      </c>
      <c r="H61" s="54" t="s">
        <v>31</v>
      </c>
      <c r="I61" s="44" t="s">
        <v>276</v>
      </c>
      <c r="J61" s="44" t="s">
        <v>15</v>
      </c>
    </row>
    <row r="62" spans="1:11" ht="50.25" customHeight="1" x14ac:dyDescent="0.25">
      <c r="A62" s="44">
        <v>15</v>
      </c>
      <c r="B62" s="39">
        <v>502605</v>
      </c>
      <c r="C62" s="37" t="s">
        <v>60</v>
      </c>
      <c r="D62" s="39" t="s">
        <v>44</v>
      </c>
      <c r="E62" s="54">
        <v>43068</v>
      </c>
      <c r="F62" s="54" t="s">
        <v>43</v>
      </c>
      <c r="G62" s="46" t="s">
        <v>44</v>
      </c>
      <c r="H62" s="54" t="s">
        <v>34</v>
      </c>
      <c r="I62" s="44" t="s">
        <v>277</v>
      </c>
      <c r="J62" s="44" t="s">
        <v>15</v>
      </c>
    </row>
    <row r="63" spans="1:11" ht="54.75" customHeight="1" x14ac:dyDescent="0.25">
      <c r="A63" s="44">
        <v>16</v>
      </c>
      <c r="B63" s="39">
        <v>501006</v>
      </c>
      <c r="C63" s="37" t="s">
        <v>47</v>
      </c>
      <c r="D63" s="100" t="s">
        <v>228</v>
      </c>
      <c r="E63" s="101"/>
      <c r="F63" s="102"/>
      <c r="G63" s="44" t="s">
        <v>44</v>
      </c>
      <c r="H63" s="54" t="s">
        <v>125</v>
      </c>
      <c r="I63" s="44" t="s">
        <v>278</v>
      </c>
      <c r="J63" s="44" t="s">
        <v>15</v>
      </c>
    </row>
    <row r="64" spans="1:11" ht="18.75" x14ac:dyDescent="0.25">
      <c r="A64" s="17"/>
      <c r="B64" s="18"/>
      <c r="C64" s="18" t="s">
        <v>216</v>
      </c>
      <c r="D64" s="18"/>
      <c r="E64" s="18"/>
      <c r="F64" s="18"/>
      <c r="G64" s="22"/>
      <c r="H64" s="22"/>
      <c r="I64" s="22"/>
      <c r="J64" s="19">
        <f>A80</f>
        <v>15</v>
      </c>
    </row>
    <row r="65" spans="1:11" ht="35.25" customHeight="1" x14ac:dyDescent="0.25">
      <c r="A65" s="42">
        <v>1</v>
      </c>
      <c r="B65" s="48" t="s">
        <v>158</v>
      </c>
      <c r="C65" s="37" t="s">
        <v>159</v>
      </c>
      <c r="D65" s="10" t="s">
        <v>40</v>
      </c>
      <c r="E65" s="54">
        <v>42496</v>
      </c>
      <c r="F65" s="36" t="s">
        <v>268</v>
      </c>
      <c r="G65" s="42" t="s">
        <v>285</v>
      </c>
      <c r="H65" s="61" t="s">
        <v>240</v>
      </c>
      <c r="I65" s="42" t="s">
        <v>279</v>
      </c>
      <c r="J65" s="42" t="s">
        <v>15</v>
      </c>
    </row>
    <row r="66" spans="1:11" ht="47.25" customHeight="1" x14ac:dyDescent="0.25">
      <c r="A66" s="42">
        <v>2</v>
      </c>
      <c r="B66" s="51">
        <v>502911</v>
      </c>
      <c r="C66" s="34" t="s">
        <v>153</v>
      </c>
      <c r="D66" s="97" t="s">
        <v>227</v>
      </c>
      <c r="E66" s="98"/>
      <c r="F66" s="99"/>
      <c r="G66" s="42" t="s">
        <v>285</v>
      </c>
      <c r="H66" s="61" t="s">
        <v>124</v>
      </c>
      <c r="I66" s="42" t="s">
        <v>279</v>
      </c>
      <c r="J66" s="42" t="s">
        <v>15</v>
      </c>
      <c r="K66" s="71"/>
    </row>
    <row r="67" spans="1:11" ht="44.25" customHeight="1" x14ac:dyDescent="0.25">
      <c r="A67" s="42">
        <v>3</v>
      </c>
      <c r="B67" s="51">
        <v>503131</v>
      </c>
      <c r="C67" s="34" t="s">
        <v>155</v>
      </c>
      <c r="D67" s="97" t="s">
        <v>227</v>
      </c>
      <c r="E67" s="98"/>
      <c r="F67" s="99"/>
      <c r="G67" s="42" t="s">
        <v>285</v>
      </c>
      <c r="H67" s="61" t="s">
        <v>124</v>
      </c>
      <c r="I67" s="42" t="s">
        <v>279</v>
      </c>
      <c r="J67" s="42" t="s">
        <v>15</v>
      </c>
      <c r="K67" s="71"/>
    </row>
    <row r="68" spans="1:11" ht="44.25" customHeight="1" x14ac:dyDescent="0.25">
      <c r="A68" s="42">
        <v>4</v>
      </c>
      <c r="B68" s="51">
        <v>503105</v>
      </c>
      <c r="C68" s="34" t="s">
        <v>157</v>
      </c>
      <c r="D68" s="50" t="s">
        <v>154</v>
      </c>
      <c r="E68" s="52">
        <v>42787</v>
      </c>
      <c r="F68" s="61" t="s">
        <v>152</v>
      </c>
      <c r="G68" s="42" t="s">
        <v>216</v>
      </c>
      <c r="H68" s="54" t="s">
        <v>46</v>
      </c>
      <c r="I68" s="42" t="s">
        <v>269</v>
      </c>
      <c r="J68" s="42" t="s">
        <v>15</v>
      </c>
    </row>
    <row r="69" spans="1:11" x14ac:dyDescent="0.25">
      <c r="A69" s="10">
        <v>1</v>
      </c>
      <c r="B69" s="10">
        <v>2</v>
      </c>
      <c r="C69" s="10">
        <v>3</v>
      </c>
      <c r="D69" s="10">
        <v>4</v>
      </c>
      <c r="E69" s="10">
        <v>5</v>
      </c>
      <c r="F69" s="10">
        <v>6</v>
      </c>
      <c r="G69" s="10">
        <v>7</v>
      </c>
      <c r="H69" s="10">
        <v>8</v>
      </c>
      <c r="I69" s="10">
        <v>9</v>
      </c>
      <c r="J69" s="10">
        <v>10</v>
      </c>
    </row>
    <row r="70" spans="1:11" ht="48.75" customHeight="1" x14ac:dyDescent="0.25">
      <c r="A70" s="42">
        <v>5</v>
      </c>
      <c r="B70" s="51">
        <v>501401</v>
      </c>
      <c r="C70" s="34" t="s">
        <v>151</v>
      </c>
      <c r="D70" s="50" t="s">
        <v>219</v>
      </c>
      <c r="E70" s="52">
        <v>42825</v>
      </c>
      <c r="F70" s="61" t="s">
        <v>152</v>
      </c>
      <c r="G70" s="42" t="s">
        <v>216</v>
      </c>
      <c r="H70" s="61" t="s">
        <v>46</v>
      </c>
      <c r="I70" s="42" t="s">
        <v>283</v>
      </c>
      <c r="J70" s="42" t="s">
        <v>15</v>
      </c>
    </row>
    <row r="71" spans="1:11" ht="50.25" customHeight="1" x14ac:dyDescent="0.25">
      <c r="A71" s="42">
        <v>6</v>
      </c>
      <c r="B71" s="51">
        <v>501406</v>
      </c>
      <c r="C71" s="34" t="s">
        <v>160</v>
      </c>
      <c r="D71" s="50" t="s">
        <v>219</v>
      </c>
      <c r="E71" s="52">
        <v>42913</v>
      </c>
      <c r="F71" s="61" t="s">
        <v>66</v>
      </c>
      <c r="G71" s="42" t="s">
        <v>216</v>
      </c>
      <c r="H71" s="61" t="s">
        <v>54</v>
      </c>
      <c r="I71" s="42" t="s">
        <v>271</v>
      </c>
      <c r="J71" s="42" t="s">
        <v>15</v>
      </c>
    </row>
    <row r="72" spans="1:11" ht="48" customHeight="1" x14ac:dyDescent="0.25">
      <c r="A72" s="42">
        <v>7</v>
      </c>
      <c r="B72" s="51">
        <v>503120</v>
      </c>
      <c r="C72" s="34" t="s">
        <v>165</v>
      </c>
      <c r="D72" s="50" t="s">
        <v>154</v>
      </c>
      <c r="E72" s="52">
        <v>42986</v>
      </c>
      <c r="F72" s="61" t="s">
        <v>80</v>
      </c>
      <c r="G72" s="42" t="s">
        <v>216</v>
      </c>
      <c r="H72" s="61" t="s">
        <v>326</v>
      </c>
      <c r="I72" s="42" t="s">
        <v>271</v>
      </c>
      <c r="J72" s="42" t="s">
        <v>15</v>
      </c>
    </row>
    <row r="73" spans="1:11" ht="43.5" customHeight="1" x14ac:dyDescent="0.25">
      <c r="A73" s="42">
        <v>8</v>
      </c>
      <c r="B73" s="51">
        <v>503119</v>
      </c>
      <c r="C73" s="34" t="s">
        <v>329</v>
      </c>
      <c r="D73" s="50" t="s">
        <v>154</v>
      </c>
      <c r="E73" s="52">
        <v>43035</v>
      </c>
      <c r="F73" s="61" t="s">
        <v>168</v>
      </c>
      <c r="G73" s="42" t="s">
        <v>216</v>
      </c>
      <c r="H73" s="54" t="s">
        <v>327</v>
      </c>
      <c r="I73" s="42" t="s">
        <v>272</v>
      </c>
      <c r="J73" s="42" t="s">
        <v>15</v>
      </c>
    </row>
    <row r="74" spans="1:11" ht="45.75" customHeight="1" x14ac:dyDescent="0.25">
      <c r="A74" s="42">
        <v>9</v>
      </c>
      <c r="B74" s="51">
        <v>502905</v>
      </c>
      <c r="C74" s="34" t="s">
        <v>156</v>
      </c>
      <c r="D74" s="50" t="s">
        <v>220</v>
      </c>
      <c r="E74" s="52">
        <v>42825</v>
      </c>
      <c r="F74" s="61" t="s">
        <v>64</v>
      </c>
      <c r="G74" s="42" t="s">
        <v>216</v>
      </c>
      <c r="H74" s="61" t="s">
        <v>46</v>
      </c>
      <c r="I74" s="42" t="s">
        <v>273</v>
      </c>
      <c r="J74" s="42" t="s">
        <v>15</v>
      </c>
    </row>
    <row r="75" spans="1:11" ht="48" customHeight="1" x14ac:dyDescent="0.25">
      <c r="A75" s="42">
        <v>10</v>
      </c>
      <c r="B75" s="51">
        <v>502907</v>
      </c>
      <c r="C75" s="34" t="s">
        <v>162</v>
      </c>
      <c r="D75" s="50" t="s">
        <v>220</v>
      </c>
      <c r="E75" s="52">
        <v>42909</v>
      </c>
      <c r="F75" s="61" t="s">
        <v>66</v>
      </c>
      <c r="G75" s="42" t="s">
        <v>216</v>
      </c>
      <c r="H75" s="61" t="s">
        <v>54</v>
      </c>
      <c r="I75" s="42" t="s">
        <v>273</v>
      </c>
      <c r="J75" s="42" t="s">
        <v>15</v>
      </c>
    </row>
    <row r="76" spans="1:11" ht="43.5" customHeight="1" x14ac:dyDescent="0.25">
      <c r="A76" s="42">
        <v>11</v>
      </c>
      <c r="B76" s="51">
        <v>503104</v>
      </c>
      <c r="C76" s="34" t="s">
        <v>163</v>
      </c>
      <c r="D76" s="50" t="s">
        <v>154</v>
      </c>
      <c r="E76" s="52">
        <v>43074</v>
      </c>
      <c r="F76" s="61" t="s">
        <v>164</v>
      </c>
      <c r="G76" s="42" t="s">
        <v>216</v>
      </c>
      <c r="H76" s="61" t="s">
        <v>326</v>
      </c>
      <c r="I76" s="42" t="s">
        <v>274</v>
      </c>
      <c r="J76" s="42" t="s">
        <v>15</v>
      </c>
    </row>
    <row r="77" spans="1:11" ht="39" customHeight="1" x14ac:dyDescent="0.25">
      <c r="A77" s="42">
        <v>12</v>
      </c>
      <c r="B77" s="51">
        <v>501407</v>
      </c>
      <c r="C77" s="34" t="s">
        <v>161</v>
      </c>
      <c r="D77" s="50" t="s">
        <v>219</v>
      </c>
      <c r="E77" s="52">
        <v>42881</v>
      </c>
      <c r="F77" s="61" t="s">
        <v>66</v>
      </c>
      <c r="G77" s="42" t="s">
        <v>216</v>
      </c>
      <c r="H77" s="61" t="s">
        <v>54</v>
      </c>
      <c r="I77" s="42" t="s">
        <v>275</v>
      </c>
      <c r="J77" s="42" t="s">
        <v>15</v>
      </c>
    </row>
    <row r="78" spans="1:11" ht="47.25" customHeight="1" x14ac:dyDescent="0.25">
      <c r="A78" s="42">
        <v>13</v>
      </c>
      <c r="B78" s="51">
        <v>502201</v>
      </c>
      <c r="C78" s="34" t="s">
        <v>166</v>
      </c>
      <c r="D78" s="50" t="s">
        <v>93</v>
      </c>
      <c r="E78" s="52">
        <v>43066</v>
      </c>
      <c r="F78" s="61" t="s">
        <v>86</v>
      </c>
      <c r="G78" s="42" t="s">
        <v>216</v>
      </c>
      <c r="H78" s="61" t="s">
        <v>34</v>
      </c>
      <c r="I78" s="42" t="s">
        <v>277</v>
      </c>
      <c r="J78" s="42" t="s">
        <v>15</v>
      </c>
    </row>
    <row r="79" spans="1:11" ht="44.25" customHeight="1" x14ac:dyDescent="0.25">
      <c r="A79" s="42">
        <v>14</v>
      </c>
      <c r="B79" s="51">
        <v>503111</v>
      </c>
      <c r="C79" s="34" t="s">
        <v>167</v>
      </c>
      <c r="D79" s="50" t="s">
        <v>154</v>
      </c>
      <c r="E79" s="52">
        <v>43020</v>
      </c>
      <c r="F79" s="54" t="s">
        <v>95</v>
      </c>
      <c r="G79" s="42" t="s">
        <v>216</v>
      </c>
      <c r="H79" s="54" t="s">
        <v>34</v>
      </c>
      <c r="I79" s="44" t="s">
        <v>278</v>
      </c>
      <c r="J79" s="42" t="s">
        <v>15</v>
      </c>
    </row>
    <row r="80" spans="1:11" ht="36.75" customHeight="1" x14ac:dyDescent="0.25">
      <c r="A80" s="42">
        <v>15</v>
      </c>
      <c r="B80" s="51">
        <v>503125</v>
      </c>
      <c r="C80" s="34" t="s">
        <v>169</v>
      </c>
      <c r="D80" s="50" t="s">
        <v>154</v>
      </c>
      <c r="E80" s="52">
        <v>43066</v>
      </c>
      <c r="F80" s="61" t="s">
        <v>88</v>
      </c>
      <c r="G80" s="42" t="s">
        <v>216</v>
      </c>
      <c r="H80" s="61" t="s">
        <v>34</v>
      </c>
      <c r="I80" s="42" t="s">
        <v>278</v>
      </c>
      <c r="J80" s="42" t="s">
        <v>15</v>
      </c>
    </row>
    <row r="81" spans="1:11" ht="18.75" x14ac:dyDescent="0.25">
      <c r="A81" s="17"/>
      <c r="B81" s="30"/>
      <c r="C81" s="30" t="s">
        <v>217</v>
      </c>
      <c r="D81" s="30"/>
      <c r="E81" s="30"/>
      <c r="F81" s="30"/>
      <c r="G81" s="31"/>
      <c r="H81" s="31"/>
      <c r="I81" s="31"/>
      <c r="J81" s="19">
        <v>16</v>
      </c>
    </row>
    <row r="82" spans="1:11" ht="40.5" customHeight="1" x14ac:dyDescent="0.25">
      <c r="A82" s="44">
        <v>1</v>
      </c>
      <c r="B82" s="39">
        <v>506515</v>
      </c>
      <c r="C82" s="37" t="s">
        <v>100</v>
      </c>
      <c r="D82" s="39" t="s">
        <v>114</v>
      </c>
      <c r="E82" s="54">
        <v>42846</v>
      </c>
      <c r="F82" s="54" t="s">
        <v>101</v>
      </c>
      <c r="G82" s="44" t="s">
        <v>217</v>
      </c>
      <c r="H82" s="54" t="s">
        <v>46</v>
      </c>
      <c r="I82" s="44" t="s">
        <v>280</v>
      </c>
      <c r="J82" s="44" t="s">
        <v>15</v>
      </c>
    </row>
    <row r="83" spans="1:11" ht="31.5" x14ac:dyDescent="0.25">
      <c r="A83" s="92">
        <v>2</v>
      </c>
      <c r="B83" s="48">
        <v>509619</v>
      </c>
      <c r="C83" s="37" t="s">
        <v>306</v>
      </c>
      <c r="D83" s="4" t="s">
        <v>40</v>
      </c>
      <c r="E83" s="65">
        <v>43048</v>
      </c>
      <c r="F83" s="54" t="s">
        <v>94</v>
      </c>
      <c r="G83" s="44" t="s">
        <v>217</v>
      </c>
      <c r="H83" s="39" t="s">
        <v>236</v>
      </c>
      <c r="I83" s="44" t="s">
        <v>269</v>
      </c>
      <c r="J83" s="48" t="s">
        <v>15</v>
      </c>
      <c r="K83" s="71"/>
    </row>
    <row r="84" spans="1:11" ht="33.75" customHeight="1" x14ac:dyDescent="0.25">
      <c r="A84" s="89">
        <v>3</v>
      </c>
      <c r="B84" s="39">
        <v>500904</v>
      </c>
      <c r="C84" s="37" t="s">
        <v>97</v>
      </c>
      <c r="D84" s="39" t="s">
        <v>96</v>
      </c>
      <c r="E84" s="54">
        <v>42783</v>
      </c>
      <c r="F84" s="54" t="s">
        <v>98</v>
      </c>
      <c r="G84" s="44" t="s">
        <v>217</v>
      </c>
      <c r="H84" s="54" t="s">
        <v>46</v>
      </c>
      <c r="I84" s="44" t="s">
        <v>270</v>
      </c>
      <c r="J84" s="44" t="s">
        <v>15</v>
      </c>
    </row>
    <row r="85" spans="1:11" ht="57" customHeight="1" x14ac:dyDescent="0.25">
      <c r="A85" s="44">
        <v>4</v>
      </c>
      <c r="B85" s="39">
        <v>503317</v>
      </c>
      <c r="C85" s="37" t="s">
        <v>99</v>
      </c>
      <c r="D85" s="39" t="s">
        <v>114</v>
      </c>
      <c r="E85" s="54">
        <v>42783</v>
      </c>
      <c r="F85" s="54" t="s">
        <v>64</v>
      </c>
      <c r="G85" s="44" t="s">
        <v>217</v>
      </c>
      <c r="H85" s="54" t="s">
        <v>46</v>
      </c>
      <c r="I85" s="44" t="s">
        <v>270</v>
      </c>
      <c r="J85" s="44" t="s">
        <v>15</v>
      </c>
    </row>
    <row r="86" spans="1:11" x14ac:dyDescent="0.25">
      <c r="A86" s="10">
        <v>1</v>
      </c>
      <c r="B86" s="10">
        <v>2</v>
      </c>
      <c r="C86" s="10">
        <v>3</v>
      </c>
      <c r="D86" s="10">
        <v>4</v>
      </c>
      <c r="E86" s="10">
        <v>5</v>
      </c>
      <c r="F86" s="10">
        <v>6</v>
      </c>
      <c r="G86" s="10">
        <v>7</v>
      </c>
      <c r="H86" s="10">
        <v>8</v>
      </c>
      <c r="I86" s="10">
        <v>9</v>
      </c>
      <c r="J86" s="10">
        <v>10</v>
      </c>
    </row>
    <row r="87" spans="1:11" ht="36.75" customHeight="1" x14ac:dyDescent="0.25">
      <c r="A87" s="44">
        <v>5</v>
      </c>
      <c r="B87" s="39">
        <v>509643</v>
      </c>
      <c r="C87" s="37" t="s">
        <v>102</v>
      </c>
      <c r="D87" s="39" t="s">
        <v>114</v>
      </c>
      <c r="E87" s="54">
        <v>42818</v>
      </c>
      <c r="F87" s="54" t="s">
        <v>98</v>
      </c>
      <c r="G87" s="44" t="s">
        <v>217</v>
      </c>
      <c r="H87" s="54" t="s">
        <v>46</v>
      </c>
      <c r="I87" s="44" t="s">
        <v>270</v>
      </c>
      <c r="J87" s="44" t="s">
        <v>15</v>
      </c>
    </row>
    <row r="88" spans="1:11" ht="65.25" customHeight="1" x14ac:dyDescent="0.25">
      <c r="A88" s="44">
        <v>6</v>
      </c>
      <c r="B88" s="39">
        <v>500107</v>
      </c>
      <c r="C88" s="37" t="s">
        <v>103</v>
      </c>
      <c r="D88" s="39" t="s">
        <v>96</v>
      </c>
      <c r="E88" s="54">
        <v>43003</v>
      </c>
      <c r="F88" s="54" t="s">
        <v>80</v>
      </c>
      <c r="G88" s="44" t="s">
        <v>217</v>
      </c>
      <c r="H88" s="54" t="s">
        <v>326</v>
      </c>
      <c r="I88" s="44" t="s">
        <v>271</v>
      </c>
      <c r="J88" s="44" t="s">
        <v>15</v>
      </c>
    </row>
    <row r="89" spans="1:11" ht="53.25" customHeight="1" x14ac:dyDescent="0.25">
      <c r="A89" s="44">
        <v>7</v>
      </c>
      <c r="B89" s="39">
        <v>506512</v>
      </c>
      <c r="C89" s="37" t="s">
        <v>108</v>
      </c>
      <c r="D89" s="39" t="s">
        <v>114</v>
      </c>
      <c r="E89" s="54">
        <v>43033</v>
      </c>
      <c r="F89" s="54" t="s">
        <v>95</v>
      </c>
      <c r="G89" s="44" t="s">
        <v>217</v>
      </c>
      <c r="H89" s="54" t="s">
        <v>327</v>
      </c>
      <c r="I89" s="44" t="s">
        <v>271</v>
      </c>
      <c r="J89" s="44" t="s">
        <v>15</v>
      </c>
    </row>
    <row r="90" spans="1:11" ht="46.5" customHeight="1" x14ac:dyDescent="0.25">
      <c r="A90" s="44">
        <v>8</v>
      </c>
      <c r="B90" s="39">
        <v>505505</v>
      </c>
      <c r="C90" s="37" t="s">
        <v>317</v>
      </c>
      <c r="D90" s="39" t="s">
        <v>218</v>
      </c>
      <c r="E90" s="54">
        <v>42901</v>
      </c>
      <c r="F90" s="54" t="s">
        <v>66</v>
      </c>
      <c r="G90" s="44" t="s">
        <v>217</v>
      </c>
      <c r="H90" s="54" t="s">
        <v>54</v>
      </c>
      <c r="I90" s="44" t="s">
        <v>273</v>
      </c>
      <c r="J90" s="44" t="s">
        <v>15</v>
      </c>
    </row>
    <row r="91" spans="1:11" ht="46.5" customHeight="1" x14ac:dyDescent="0.25">
      <c r="A91" s="44">
        <v>9</v>
      </c>
      <c r="B91" s="39">
        <v>503002</v>
      </c>
      <c r="C91" s="37" t="s">
        <v>150</v>
      </c>
      <c r="D91" s="39" t="s">
        <v>218</v>
      </c>
      <c r="E91" s="54">
        <v>43038</v>
      </c>
      <c r="F91" s="54" t="s">
        <v>86</v>
      </c>
      <c r="G91" s="44" t="s">
        <v>217</v>
      </c>
      <c r="H91" s="54" t="s">
        <v>149</v>
      </c>
      <c r="I91" s="44" t="s">
        <v>273</v>
      </c>
      <c r="J91" s="44" t="s">
        <v>15</v>
      </c>
    </row>
    <row r="92" spans="1:11" ht="50.25" customHeight="1" x14ac:dyDescent="0.25">
      <c r="A92" s="44">
        <v>10</v>
      </c>
      <c r="B92" s="39">
        <v>503406</v>
      </c>
      <c r="C92" s="37" t="s">
        <v>150</v>
      </c>
      <c r="D92" s="97" t="s">
        <v>227</v>
      </c>
      <c r="E92" s="98"/>
      <c r="F92" s="99"/>
      <c r="G92" s="44" t="s">
        <v>217</v>
      </c>
      <c r="H92" s="54" t="s">
        <v>284</v>
      </c>
      <c r="I92" s="44" t="s">
        <v>273</v>
      </c>
      <c r="J92" s="44" t="s">
        <v>15</v>
      </c>
      <c r="K92" s="71"/>
    </row>
    <row r="93" spans="1:11" ht="57" customHeight="1" x14ac:dyDescent="0.25">
      <c r="A93" s="44">
        <v>11</v>
      </c>
      <c r="B93" s="39">
        <v>506508</v>
      </c>
      <c r="C93" s="37" t="s">
        <v>300</v>
      </c>
      <c r="D93" s="39" t="s">
        <v>114</v>
      </c>
      <c r="E93" s="54">
        <v>42970</v>
      </c>
      <c r="F93" s="54" t="s">
        <v>78</v>
      </c>
      <c r="G93" s="44" t="s">
        <v>217</v>
      </c>
      <c r="H93" s="54" t="s">
        <v>31</v>
      </c>
      <c r="I93" s="44" t="s">
        <v>274</v>
      </c>
      <c r="J93" s="44" t="s">
        <v>15</v>
      </c>
    </row>
    <row r="94" spans="1:11" ht="52.5" customHeight="1" x14ac:dyDescent="0.25">
      <c r="A94" s="44">
        <v>12</v>
      </c>
      <c r="B94" s="39">
        <v>503001</v>
      </c>
      <c r="C94" s="37" t="s">
        <v>104</v>
      </c>
      <c r="D94" s="39" t="s">
        <v>218</v>
      </c>
      <c r="E94" s="54">
        <v>43004</v>
      </c>
      <c r="F94" s="54" t="s">
        <v>80</v>
      </c>
      <c r="G94" s="44" t="s">
        <v>217</v>
      </c>
      <c r="H94" s="54" t="s">
        <v>31</v>
      </c>
      <c r="I94" s="44" t="s">
        <v>275</v>
      </c>
      <c r="J94" s="44" t="s">
        <v>15</v>
      </c>
    </row>
    <row r="95" spans="1:11" ht="62.25" customHeight="1" x14ac:dyDescent="0.25">
      <c r="A95" s="44">
        <v>13</v>
      </c>
      <c r="B95" s="39">
        <v>500102</v>
      </c>
      <c r="C95" s="37" t="s">
        <v>316</v>
      </c>
      <c r="D95" s="39" t="s">
        <v>96</v>
      </c>
      <c r="E95" s="54">
        <v>42909</v>
      </c>
      <c r="F95" s="54" t="s">
        <v>75</v>
      </c>
      <c r="G95" s="44" t="s">
        <v>217</v>
      </c>
      <c r="H95" s="54" t="s">
        <v>54</v>
      </c>
      <c r="I95" s="44" t="s">
        <v>276</v>
      </c>
      <c r="J95" s="44" t="s">
        <v>15</v>
      </c>
    </row>
    <row r="96" spans="1:11" ht="37.5" customHeight="1" x14ac:dyDescent="0.25">
      <c r="A96" s="44">
        <v>14</v>
      </c>
      <c r="B96" s="39">
        <v>509641</v>
      </c>
      <c r="C96" s="37" t="s">
        <v>109</v>
      </c>
      <c r="D96" s="39" t="s">
        <v>218</v>
      </c>
      <c r="E96" s="54">
        <v>43053</v>
      </c>
      <c r="F96" s="54" t="s">
        <v>86</v>
      </c>
      <c r="G96" s="44" t="s">
        <v>217</v>
      </c>
      <c r="H96" s="54" t="s">
        <v>34</v>
      </c>
      <c r="I96" s="44" t="s">
        <v>277</v>
      </c>
      <c r="J96" s="44" t="s">
        <v>15</v>
      </c>
    </row>
    <row r="97" spans="1:11" ht="52.5" customHeight="1" x14ac:dyDescent="0.25">
      <c r="A97" s="44">
        <v>15</v>
      </c>
      <c r="B97" s="39">
        <v>506509</v>
      </c>
      <c r="C97" s="37" t="s">
        <v>107</v>
      </c>
      <c r="D97" s="39" t="s">
        <v>40</v>
      </c>
      <c r="E97" s="54">
        <v>43028</v>
      </c>
      <c r="F97" s="54" t="s">
        <v>94</v>
      </c>
      <c r="G97" s="44" t="s">
        <v>217</v>
      </c>
      <c r="H97" s="54" t="s">
        <v>34</v>
      </c>
      <c r="I97" s="44" t="s">
        <v>277</v>
      </c>
      <c r="J97" s="44" t="s">
        <v>15</v>
      </c>
    </row>
    <row r="98" spans="1:11" ht="54" customHeight="1" x14ac:dyDescent="0.25">
      <c r="A98" s="44">
        <v>16</v>
      </c>
      <c r="B98" s="39">
        <v>503401</v>
      </c>
      <c r="C98" s="37" t="s">
        <v>105</v>
      </c>
      <c r="D98" s="39" t="s">
        <v>40</v>
      </c>
      <c r="E98" s="54">
        <v>43021</v>
      </c>
      <c r="F98" s="54" t="s">
        <v>106</v>
      </c>
      <c r="G98" s="44" t="s">
        <v>217</v>
      </c>
      <c r="H98" s="54" t="s">
        <v>34</v>
      </c>
      <c r="I98" s="44" t="s">
        <v>278</v>
      </c>
      <c r="J98" s="44" t="s">
        <v>15</v>
      </c>
    </row>
    <row r="99" spans="1:11" ht="18.75" x14ac:dyDescent="0.25">
      <c r="A99" s="17"/>
      <c r="B99" s="18"/>
      <c r="C99" s="18" t="s">
        <v>61</v>
      </c>
      <c r="D99" s="18"/>
      <c r="E99" s="18"/>
      <c r="F99" s="18"/>
      <c r="G99" s="22"/>
      <c r="H99" s="22"/>
      <c r="I99" s="22"/>
      <c r="J99" s="19">
        <f>A128</f>
        <v>27</v>
      </c>
    </row>
    <row r="100" spans="1:11" ht="50.25" customHeight="1" x14ac:dyDescent="0.25">
      <c r="A100" s="44">
        <v>1</v>
      </c>
      <c r="B100" s="39">
        <v>501517</v>
      </c>
      <c r="C100" s="37" t="s">
        <v>126</v>
      </c>
      <c r="D100" s="97" t="s">
        <v>227</v>
      </c>
      <c r="E100" s="98"/>
      <c r="F100" s="99"/>
      <c r="G100" s="44" t="s">
        <v>61</v>
      </c>
      <c r="H100" s="54" t="s">
        <v>127</v>
      </c>
      <c r="I100" s="44" t="s">
        <v>279</v>
      </c>
      <c r="J100" s="44" t="s">
        <v>15</v>
      </c>
      <c r="K100" s="71"/>
    </row>
    <row r="101" spans="1:11" x14ac:dyDescent="0.25">
      <c r="A101" s="10">
        <v>1</v>
      </c>
      <c r="B101" s="10">
        <v>2</v>
      </c>
      <c r="C101" s="10">
        <v>3</v>
      </c>
      <c r="D101" s="10">
        <v>4</v>
      </c>
      <c r="E101" s="10">
        <v>5</v>
      </c>
      <c r="F101" s="10">
        <v>6</v>
      </c>
      <c r="G101" s="10">
        <v>7</v>
      </c>
      <c r="H101" s="10">
        <v>8</v>
      </c>
      <c r="I101" s="10">
        <v>9</v>
      </c>
      <c r="J101" s="10">
        <v>10</v>
      </c>
    </row>
    <row r="102" spans="1:11" ht="50.25" customHeight="1" x14ac:dyDescent="0.25">
      <c r="A102" s="44">
        <v>2</v>
      </c>
      <c r="B102" s="39">
        <v>505416</v>
      </c>
      <c r="C102" s="37" t="s">
        <v>301</v>
      </c>
      <c r="D102" s="97" t="s">
        <v>227</v>
      </c>
      <c r="E102" s="98"/>
      <c r="F102" s="99"/>
      <c r="G102" s="44" t="s">
        <v>61</v>
      </c>
      <c r="H102" s="54" t="s">
        <v>127</v>
      </c>
      <c r="I102" s="44" t="s">
        <v>279</v>
      </c>
      <c r="J102" s="44" t="s">
        <v>15</v>
      </c>
      <c r="K102" s="71"/>
    </row>
    <row r="103" spans="1:11" ht="60" customHeight="1" x14ac:dyDescent="0.25">
      <c r="A103" s="44">
        <v>3</v>
      </c>
      <c r="B103" s="39">
        <v>501516</v>
      </c>
      <c r="C103" s="38" t="s">
        <v>131</v>
      </c>
      <c r="D103" s="97" t="s">
        <v>227</v>
      </c>
      <c r="E103" s="98"/>
      <c r="F103" s="99"/>
      <c r="G103" s="44" t="s">
        <v>61</v>
      </c>
      <c r="H103" s="54" t="s">
        <v>284</v>
      </c>
      <c r="I103" s="54" t="s">
        <v>280</v>
      </c>
      <c r="J103" s="44" t="s">
        <v>15</v>
      </c>
      <c r="K103" s="74"/>
    </row>
    <row r="104" spans="1:11" ht="57.75" customHeight="1" x14ac:dyDescent="0.25">
      <c r="A104" s="44">
        <v>4</v>
      </c>
      <c r="B104" s="39">
        <v>505426</v>
      </c>
      <c r="C104" s="37" t="s">
        <v>92</v>
      </c>
      <c r="D104" s="97" t="s">
        <v>224</v>
      </c>
      <c r="E104" s="98"/>
      <c r="F104" s="99"/>
      <c r="G104" s="44" t="s">
        <v>61</v>
      </c>
      <c r="H104" s="54" t="s">
        <v>46</v>
      </c>
      <c r="I104" s="44" t="s">
        <v>269</v>
      </c>
      <c r="J104" s="44" t="s">
        <v>15</v>
      </c>
      <c r="K104" s="74"/>
    </row>
    <row r="105" spans="1:11" ht="43.5" customHeight="1" x14ac:dyDescent="0.25">
      <c r="A105" s="44">
        <v>5</v>
      </c>
      <c r="B105" s="39">
        <v>502823</v>
      </c>
      <c r="C105" s="37" t="s">
        <v>128</v>
      </c>
      <c r="D105" s="39" t="s">
        <v>217</v>
      </c>
      <c r="E105" s="54">
        <v>43332</v>
      </c>
      <c r="F105" s="54" t="s">
        <v>129</v>
      </c>
      <c r="G105" s="44" t="s">
        <v>61</v>
      </c>
      <c r="H105" s="54" t="s">
        <v>130</v>
      </c>
      <c r="I105" s="44" t="s">
        <v>269</v>
      </c>
      <c r="J105" s="44" t="s">
        <v>15</v>
      </c>
      <c r="K105" s="71"/>
    </row>
    <row r="106" spans="1:11" ht="47.25" customHeight="1" x14ac:dyDescent="0.25">
      <c r="A106" s="44">
        <v>6</v>
      </c>
      <c r="B106" s="39">
        <v>501501</v>
      </c>
      <c r="C106" s="37" t="s">
        <v>62</v>
      </c>
      <c r="D106" s="39" t="s">
        <v>40</v>
      </c>
      <c r="E106" s="54">
        <v>42825</v>
      </c>
      <c r="F106" s="55" t="s">
        <v>63</v>
      </c>
      <c r="G106" s="44" t="s">
        <v>61</v>
      </c>
      <c r="H106" s="54" t="s">
        <v>46</v>
      </c>
      <c r="I106" s="44" t="s">
        <v>270</v>
      </c>
      <c r="J106" s="44" t="s">
        <v>15</v>
      </c>
    </row>
    <row r="107" spans="1:11" ht="62.25" customHeight="1" x14ac:dyDescent="0.25">
      <c r="A107" s="44">
        <v>7</v>
      </c>
      <c r="B107" s="39">
        <v>504901</v>
      </c>
      <c r="C107" s="37" t="s">
        <v>320</v>
      </c>
      <c r="D107" s="39" t="s">
        <v>217</v>
      </c>
      <c r="E107" s="54">
        <v>42794</v>
      </c>
      <c r="F107" s="54" t="s">
        <v>64</v>
      </c>
      <c r="G107" s="44" t="s">
        <v>61</v>
      </c>
      <c r="H107" s="54" t="s">
        <v>46</v>
      </c>
      <c r="I107" s="44" t="s">
        <v>270</v>
      </c>
      <c r="J107" s="44" t="s">
        <v>15</v>
      </c>
    </row>
    <row r="108" spans="1:11" ht="57.75" customHeight="1" x14ac:dyDescent="0.25">
      <c r="A108" s="44">
        <v>8</v>
      </c>
      <c r="B108" s="39">
        <v>502805</v>
      </c>
      <c r="C108" s="37" t="s">
        <v>65</v>
      </c>
      <c r="D108" s="39" t="s">
        <v>217</v>
      </c>
      <c r="E108" s="54">
        <v>42872</v>
      </c>
      <c r="F108" s="54" t="s">
        <v>66</v>
      </c>
      <c r="G108" s="44" t="s">
        <v>61</v>
      </c>
      <c r="H108" s="54" t="s">
        <v>54</v>
      </c>
      <c r="I108" s="44" t="s">
        <v>271</v>
      </c>
      <c r="J108" s="44" t="s">
        <v>15</v>
      </c>
    </row>
    <row r="109" spans="1:11" ht="60" customHeight="1" x14ac:dyDescent="0.25">
      <c r="A109" s="44">
        <v>9</v>
      </c>
      <c r="B109" s="39">
        <v>502807</v>
      </c>
      <c r="C109" s="37" t="s">
        <v>67</v>
      </c>
      <c r="D109" s="39" t="s">
        <v>217</v>
      </c>
      <c r="E109" s="54">
        <v>42844</v>
      </c>
      <c r="F109" s="54" t="s">
        <v>68</v>
      </c>
      <c r="G109" s="44" t="s">
        <v>61</v>
      </c>
      <c r="H109" s="54" t="s">
        <v>54</v>
      </c>
      <c r="I109" s="44" t="s">
        <v>271</v>
      </c>
      <c r="J109" s="44" t="s">
        <v>15</v>
      </c>
    </row>
    <row r="110" spans="1:11" ht="51.75" customHeight="1" x14ac:dyDescent="0.25">
      <c r="A110" s="44">
        <v>10</v>
      </c>
      <c r="B110" s="39">
        <v>502809</v>
      </c>
      <c r="C110" s="37" t="s">
        <v>69</v>
      </c>
      <c r="D110" s="39" t="s">
        <v>217</v>
      </c>
      <c r="E110" s="54">
        <v>42919</v>
      </c>
      <c r="F110" s="55" t="s">
        <v>68</v>
      </c>
      <c r="G110" s="44" t="s">
        <v>61</v>
      </c>
      <c r="H110" s="54" t="s">
        <v>54</v>
      </c>
      <c r="I110" s="44" t="s">
        <v>271</v>
      </c>
      <c r="J110" s="44" t="s">
        <v>15</v>
      </c>
    </row>
    <row r="111" spans="1:11" ht="50.25" customHeight="1" x14ac:dyDescent="0.25">
      <c r="A111" s="44">
        <v>11</v>
      </c>
      <c r="B111" s="39">
        <v>502815</v>
      </c>
      <c r="C111" s="37" t="s">
        <v>85</v>
      </c>
      <c r="D111" s="39" t="s">
        <v>217</v>
      </c>
      <c r="E111" s="54">
        <v>43063</v>
      </c>
      <c r="F111" s="54" t="s">
        <v>86</v>
      </c>
      <c r="G111" s="44" t="s">
        <v>61</v>
      </c>
      <c r="H111" s="54" t="s">
        <v>327</v>
      </c>
      <c r="I111" s="44" t="s">
        <v>271</v>
      </c>
      <c r="J111" s="44" t="s">
        <v>15</v>
      </c>
    </row>
    <row r="112" spans="1:11" ht="36" customHeight="1" x14ac:dyDescent="0.25">
      <c r="A112" s="44">
        <v>12</v>
      </c>
      <c r="B112" s="39">
        <v>502819</v>
      </c>
      <c r="C112" s="37" t="s">
        <v>70</v>
      </c>
      <c r="D112" s="39" t="s">
        <v>217</v>
      </c>
      <c r="E112" s="54">
        <v>42879</v>
      </c>
      <c r="F112" s="54" t="s">
        <v>66</v>
      </c>
      <c r="G112" s="44" t="s">
        <v>61</v>
      </c>
      <c r="H112" s="54" t="s">
        <v>54</v>
      </c>
      <c r="I112" s="44" t="s">
        <v>272</v>
      </c>
      <c r="J112" s="44" t="s">
        <v>15</v>
      </c>
    </row>
    <row r="113" spans="1:11" ht="63" customHeight="1" x14ac:dyDescent="0.25">
      <c r="A113" s="44">
        <v>13</v>
      </c>
      <c r="B113" s="39">
        <v>502821</v>
      </c>
      <c r="C113" s="37" t="s">
        <v>71</v>
      </c>
      <c r="D113" s="39" t="s">
        <v>217</v>
      </c>
      <c r="E113" s="54">
        <v>42912</v>
      </c>
      <c r="F113" s="54" t="s">
        <v>66</v>
      </c>
      <c r="G113" s="44" t="s">
        <v>61</v>
      </c>
      <c r="H113" s="54" t="s">
        <v>54</v>
      </c>
      <c r="I113" s="44" t="s">
        <v>272</v>
      </c>
      <c r="J113" s="44" t="s">
        <v>15</v>
      </c>
    </row>
    <row r="114" spans="1:11" ht="38.25" customHeight="1" x14ac:dyDescent="0.25">
      <c r="A114" s="44">
        <v>14</v>
      </c>
      <c r="B114" s="39">
        <v>504124</v>
      </c>
      <c r="C114" s="37" t="s">
        <v>73</v>
      </c>
      <c r="D114" s="39" t="s">
        <v>61</v>
      </c>
      <c r="E114" s="54">
        <v>42913</v>
      </c>
      <c r="F114" s="54" t="s">
        <v>66</v>
      </c>
      <c r="G114" s="44" t="s">
        <v>61</v>
      </c>
      <c r="H114" s="54" t="s">
        <v>54</v>
      </c>
      <c r="I114" s="44" t="s">
        <v>272</v>
      </c>
      <c r="J114" s="44" t="s">
        <v>15</v>
      </c>
    </row>
    <row r="115" spans="1:11" x14ac:dyDescent="0.25">
      <c r="A115" s="10">
        <v>1</v>
      </c>
      <c r="B115" s="10">
        <v>2</v>
      </c>
      <c r="C115" s="10">
        <v>3</v>
      </c>
      <c r="D115" s="10">
        <v>4</v>
      </c>
      <c r="E115" s="10">
        <v>5</v>
      </c>
      <c r="F115" s="10">
        <v>6</v>
      </c>
      <c r="G115" s="10">
        <v>7</v>
      </c>
      <c r="H115" s="10">
        <v>8</v>
      </c>
      <c r="I115" s="10">
        <v>9</v>
      </c>
      <c r="J115" s="10">
        <v>10</v>
      </c>
    </row>
    <row r="116" spans="1:11" s="94" customFormat="1" ht="51.75" customHeight="1" x14ac:dyDescent="0.25">
      <c r="A116" s="44">
        <v>15</v>
      </c>
      <c r="B116" s="39">
        <v>506403</v>
      </c>
      <c r="C116" s="37" t="s">
        <v>330</v>
      </c>
      <c r="D116" s="39" t="s">
        <v>217</v>
      </c>
      <c r="E116" s="54">
        <v>43021</v>
      </c>
      <c r="F116" s="54" t="s">
        <v>86</v>
      </c>
      <c r="G116" s="44" t="s">
        <v>61</v>
      </c>
      <c r="H116" s="54" t="s">
        <v>327</v>
      </c>
      <c r="I116" s="44" t="s">
        <v>281</v>
      </c>
      <c r="J116" s="44" t="s">
        <v>15</v>
      </c>
      <c r="K116" s="93"/>
    </row>
    <row r="117" spans="1:11" ht="46.5" customHeight="1" x14ac:dyDescent="0.25">
      <c r="A117" s="44">
        <v>16</v>
      </c>
      <c r="B117" s="39">
        <v>505405</v>
      </c>
      <c r="C117" s="37" t="s">
        <v>76</v>
      </c>
      <c r="D117" s="39" t="s">
        <v>217</v>
      </c>
      <c r="E117" s="54">
        <v>42874</v>
      </c>
      <c r="F117" s="54" t="s">
        <v>66</v>
      </c>
      <c r="G117" s="44" t="s">
        <v>61</v>
      </c>
      <c r="H117" s="54" t="s">
        <v>54</v>
      </c>
      <c r="I117" s="44" t="s">
        <v>273</v>
      </c>
      <c r="J117" s="44" t="s">
        <v>15</v>
      </c>
    </row>
    <row r="118" spans="1:11" ht="65.25" customHeight="1" x14ac:dyDescent="0.25">
      <c r="A118" s="44">
        <v>17</v>
      </c>
      <c r="B118" s="39">
        <v>502811</v>
      </c>
      <c r="C118" s="37" t="s">
        <v>79</v>
      </c>
      <c r="D118" s="39" t="s">
        <v>217</v>
      </c>
      <c r="E118" s="54">
        <v>42964</v>
      </c>
      <c r="F118" s="54" t="s">
        <v>80</v>
      </c>
      <c r="G118" s="44" t="s">
        <v>61</v>
      </c>
      <c r="H118" s="54" t="s">
        <v>31</v>
      </c>
      <c r="I118" s="44" t="s">
        <v>274</v>
      </c>
      <c r="J118" s="44" t="s">
        <v>15</v>
      </c>
    </row>
    <row r="119" spans="1:11" ht="60" customHeight="1" x14ac:dyDescent="0.25">
      <c r="A119" s="44">
        <v>18</v>
      </c>
      <c r="B119" s="39">
        <v>506401</v>
      </c>
      <c r="C119" s="37" t="s">
        <v>91</v>
      </c>
      <c r="D119" s="39" t="s">
        <v>217</v>
      </c>
      <c r="E119" s="54">
        <v>43026</v>
      </c>
      <c r="F119" s="54" t="s">
        <v>86</v>
      </c>
      <c r="G119" s="44" t="s">
        <v>61</v>
      </c>
      <c r="H119" s="54" t="s">
        <v>34</v>
      </c>
      <c r="I119" s="44" t="s">
        <v>339</v>
      </c>
      <c r="J119" s="44" t="s">
        <v>15</v>
      </c>
    </row>
    <row r="120" spans="1:11" ht="53.25" customHeight="1" x14ac:dyDescent="0.25">
      <c r="A120" s="44">
        <v>19</v>
      </c>
      <c r="B120" s="39">
        <v>505402</v>
      </c>
      <c r="C120" s="37" t="s">
        <v>83</v>
      </c>
      <c r="D120" s="39" t="s">
        <v>217</v>
      </c>
      <c r="E120" s="54">
        <v>42962</v>
      </c>
      <c r="F120" s="54" t="s">
        <v>80</v>
      </c>
      <c r="G120" s="44" t="s">
        <v>61</v>
      </c>
      <c r="H120" s="54" t="s">
        <v>31</v>
      </c>
      <c r="I120" s="44" t="s">
        <v>275</v>
      </c>
      <c r="J120" s="44" t="s">
        <v>15</v>
      </c>
    </row>
    <row r="121" spans="1:11" ht="57" customHeight="1" x14ac:dyDescent="0.25">
      <c r="A121" s="44">
        <v>20</v>
      </c>
      <c r="B121" s="39">
        <v>502813</v>
      </c>
      <c r="C121" s="37" t="s">
        <v>81</v>
      </c>
      <c r="D121" s="39" t="s">
        <v>217</v>
      </c>
      <c r="E121" s="54">
        <v>42944</v>
      </c>
      <c r="F121" s="54" t="s">
        <v>42</v>
      </c>
      <c r="G121" s="44" t="s">
        <v>61</v>
      </c>
      <c r="H121" s="54" t="s">
        <v>31</v>
      </c>
      <c r="I121" s="44" t="s">
        <v>287</v>
      </c>
      <c r="J121" s="44" t="s">
        <v>15</v>
      </c>
    </row>
    <row r="122" spans="1:11" ht="57.75" customHeight="1" x14ac:dyDescent="0.25">
      <c r="A122" s="44">
        <v>21</v>
      </c>
      <c r="B122" s="39">
        <v>504902</v>
      </c>
      <c r="C122" s="37" t="s">
        <v>82</v>
      </c>
      <c r="D122" s="39" t="s">
        <v>217</v>
      </c>
      <c r="E122" s="54">
        <v>42977</v>
      </c>
      <c r="F122" s="54" t="s">
        <v>80</v>
      </c>
      <c r="G122" s="44" t="s">
        <v>61</v>
      </c>
      <c r="H122" s="54" t="s">
        <v>31</v>
      </c>
      <c r="I122" s="44" t="s">
        <v>276</v>
      </c>
      <c r="J122" s="44" t="s">
        <v>15</v>
      </c>
    </row>
    <row r="123" spans="1:11" ht="57.75" customHeight="1" x14ac:dyDescent="0.25">
      <c r="A123" s="44">
        <v>22</v>
      </c>
      <c r="B123" s="39">
        <v>505406</v>
      </c>
      <c r="C123" s="37" t="s">
        <v>84</v>
      </c>
      <c r="D123" s="39" t="s">
        <v>217</v>
      </c>
      <c r="E123" s="54">
        <v>42977</v>
      </c>
      <c r="F123" s="54" t="s">
        <v>80</v>
      </c>
      <c r="G123" s="44" t="s">
        <v>61</v>
      </c>
      <c r="H123" s="54" t="s">
        <v>31</v>
      </c>
      <c r="I123" s="44" t="s">
        <v>276</v>
      </c>
      <c r="J123" s="44" t="s">
        <v>15</v>
      </c>
    </row>
    <row r="124" spans="1:11" ht="38.25" customHeight="1" x14ac:dyDescent="0.25">
      <c r="A124" s="44">
        <v>23</v>
      </c>
      <c r="B124" s="39">
        <v>505422</v>
      </c>
      <c r="C124" s="37" t="s">
        <v>87</v>
      </c>
      <c r="D124" s="39" t="s">
        <v>217</v>
      </c>
      <c r="E124" s="54">
        <v>42928</v>
      </c>
      <c r="F124" s="54" t="s">
        <v>164</v>
      </c>
      <c r="G124" s="44" t="s">
        <v>61</v>
      </c>
      <c r="H124" s="54" t="s">
        <v>31</v>
      </c>
      <c r="I124" s="44" t="s">
        <v>277</v>
      </c>
      <c r="J124" s="44" t="s">
        <v>15</v>
      </c>
    </row>
    <row r="125" spans="1:11" ht="39" customHeight="1" x14ac:dyDescent="0.25">
      <c r="A125" s="44">
        <v>24</v>
      </c>
      <c r="B125" s="39">
        <v>501302</v>
      </c>
      <c r="C125" s="37" t="s">
        <v>321</v>
      </c>
      <c r="D125" s="39" t="s">
        <v>61</v>
      </c>
      <c r="E125" s="54">
        <v>43035</v>
      </c>
      <c r="F125" s="54" t="s">
        <v>88</v>
      </c>
      <c r="G125" s="44" t="s">
        <v>61</v>
      </c>
      <c r="H125" s="54" t="s">
        <v>34</v>
      </c>
      <c r="I125" s="44" t="s">
        <v>277</v>
      </c>
      <c r="J125" s="44" t="s">
        <v>15</v>
      </c>
    </row>
    <row r="126" spans="1:11" ht="41.25" customHeight="1" x14ac:dyDescent="0.25">
      <c r="A126" s="44">
        <v>25</v>
      </c>
      <c r="B126" s="39">
        <v>503716</v>
      </c>
      <c r="C126" s="37" t="s">
        <v>322</v>
      </c>
      <c r="D126" s="39" t="s">
        <v>61</v>
      </c>
      <c r="E126" s="54">
        <v>43066</v>
      </c>
      <c r="F126" s="54" t="s">
        <v>88</v>
      </c>
      <c r="G126" s="44" t="s">
        <v>61</v>
      </c>
      <c r="H126" s="54" t="s">
        <v>34</v>
      </c>
      <c r="I126" s="44" t="s">
        <v>277</v>
      </c>
      <c r="J126" s="44" t="s">
        <v>15</v>
      </c>
    </row>
    <row r="127" spans="1:11" ht="60" customHeight="1" x14ac:dyDescent="0.25">
      <c r="A127" s="44">
        <v>26</v>
      </c>
      <c r="B127" s="39">
        <v>501507</v>
      </c>
      <c r="C127" s="37" t="s">
        <v>89</v>
      </c>
      <c r="D127" s="39" t="s">
        <v>217</v>
      </c>
      <c r="E127" s="54">
        <v>43039</v>
      </c>
      <c r="F127" s="54" t="s">
        <v>86</v>
      </c>
      <c r="G127" s="44" t="s">
        <v>61</v>
      </c>
      <c r="H127" s="54" t="s">
        <v>34</v>
      </c>
      <c r="I127" s="44" t="s">
        <v>278</v>
      </c>
      <c r="J127" s="44" t="s">
        <v>15</v>
      </c>
    </row>
    <row r="128" spans="1:11" ht="56.25" customHeight="1" x14ac:dyDescent="0.25">
      <c r="A128" s="44">
        <v>27</v>
      </c>
      <c r="B128" s="39">
        <v>505419</v>
      </c>
      <c r="C128" s="37" t="s">
        <v>90</v>
      </c>
      <c r="D128" s="39" t="s">
        <v>217</v>
      </c>
      <c r="E128" s="54">
        <v>43063</v>
      </c>
      <c r="F128" s="54" t="s">
        <v>88</v>
      </c>
      <c r="G128" s="44" t="s">
        <v>61</v>
      </c>
      <c r="H128" s="54" t="s">
        <v>34</v>
      </c>
      <c r="I128" s="44" t="s">
        <v>278</v>
      </c>
      <c r="J128" s="44" t="s">
        <v>15</v>
      </c>
    </row>
    <row r="129" spans="1:11" x14ac:dyDescent="0.25">
      <c r="A129" s="10">
        <v>1</v>
      </c>
      <c r="B129" s="10">
        <v>2</v>
      </c>
      <c r="C129" s="10">
        <v>3</v>
      </c>
      <c r="D129" s="10">
        <v>4</v>
      </c>
      <c r="E129" s="10">
        <v>5</v>
      </c>
      <c r="F129" s="10">
        <v>6</v>
      </c>
      <c r="G129" s="10">
        <v>7</v>
      </c>
      <c r="H129" s="10">
        <v>8</v>
      </c>
      <c r="I129" s="10">
        <v>9</v>
      </c>
      <c r="J129" s="10">
        <v>10</v>
      </c>
    </row>
    <row r="130" spans="1:11" ht="18.75" customHeight="1" x14ac:dyDescent="0.25">
      <c r="A130" s="28"/>
      <c r="B130" s="27"/>
      <c r="C130" s="27" t="s">
        <v>93</v>
      </c>
      <c r="D130" s="27"/>
      <c r="E130" s="27"/>
      <c r="F130" s="27"/>
      <c r="G130" s="29"/>
      <c r="H130" s="29"/>
      <c r="I130" s="29"/>
      <c r="J130" s="25">
        <f>A147</f>
        <v>16</v>
      </c>
    </row>
    <row r="131" spans="1:11" ht="37.5" customHeight="1" x14ac:dyDescent="0.25">
      <c r="A131" s="44">
        <v>1</v>
      </c>
      <c r="B131" s="42">
        <v>501712</v>
      </c>
      <c r="C131" s="34" t="s">
        <v>256</v>
      </c>
      <c r="D131" s="42" t="s">
        <v>93</v>
      </c>
      <c r="E131" s="61">
        <v>42978</v>
      </c>
      <c r="F131" s="61" t="s">
        <v>118</v>
      </c>
      <c r="G131" s="60" t="s">
        <v>93</v>
      </c>
      <c r="H131" s="61" t="s">
        <v>132</v>
      </c>
      <c r="I131" s="60" t="s">
        <v>279</v>
      </c>
      <c r="J131" s="60" t="s">
        <v>15</v>
      </c>
    </row>
    <row r="132" spans="1:11" ht="34.5" customHeight="1" x14ac:dyDescent="0.25">
      <c r="A132" s="44">
        <v>2</v>
      </c>
      <c r="B132" s="42">
        <v>502302</v>
      </c>
      <c r="C132" s="34" t="s">
        <v>258</v>
      </c>
      <c r="D132" s="42" t="s">
        <v>219</v>
      </c>
      <c r="E132" s="61">
        <v>42874</v>
      </c>
      <c r="F132" s="61" t="s">
        <v>112</v>
      </c>
      <c r="G132" s="60" t="s">
        <v>93</v>
      </c>
      <c r="H132" s="61" t="s">
        <v>134</v>
      </c>
      <c r="I132" s="60" t="s">
        <v>269</v>
      </c>
      <c r="J132" s="42" t="s">
        <v>15</v>
      </c>
    </row>
    <row r="133" spans="1:11" ht="55.5" customHeight="1" x14ac:dyDescent="0.25">
      <c r="A133" s="44">
        <v>3</v>
      </c>
      <c r="B133" s="42">
        <v>505001</v>
      </c>
      <c r="C133" s="34" t="s">
        <v>259</v>
      </c>
      <c r="D133" s="39" t="s">
        <v>219</v>
      </c>
      <c r="E133" s="54">
        <v>42640</v>
      </c>
      <c r="F133" s="54" t="s">
        <v>135</v>
      </c>
      <c r="G133" s="39" t="s">
        <v>93</v>
      </c>
      <c r="H133" s="54" t="s">
        <v>136</v>
      </c>
      <c r="I133" s="39" t="s">
        <v>270</v>
      </c>
      <c r="J133" s="39" t="s">
        <v>15</v>
      </c>
    </row>
    <row r="134" spans="1:11" ht="36.75" customHeight="1" x14ac:dyDescent="0.25">
      <c r="A134" s="44">
        <v>4</v>
      </c>
      <c r="B134" s="39">
        <v>501713</v>
      </c>
      <c r="C134" s="41" t="s">
        <v>302</v>
      </c>
      <c r="D134" s="62" t="s">
        <v>93</v>
      </c>
      <c r="E134" s="63">
        <v>43370</v>
      </c>
      <c r="F134" s="63" t="s">
        <v>136</v>
      </c>
      <c r="G134" s="64" t="s">
        <v>93</v>
      </c>
      <c r="H134" s="63" t="s">
        <v>255</v>
      </c>
      <c r="I134" s="39" t="s">
        <v>271</v>
      </c>
      <c r="J134" s="60" t="s">
        <v>15</v>
      </c>
      <c r="K134" s="72"/>
    </row>
    <row r="135" spans="1:11" ht="68.25" customHeight="1" x14ac:dyDescent="0.25">
      <c r="A135" s="44">
        <v>5</v>
      </c>
      <c r="B135" s="60">
        <v>500407</v>
      </c>
      <c r="C135" s="34" t="s">
        <v>260</v>
      </c>
      <c r="D135" s="42" t="s">
        <v>219</v>
      </c>
      <c r="E135" s="61">
        <v>42853</v>
      </c>
      <c r="F135" s="61" t="s">
        <v>137</v>
      </c>
      <c r="G135" s="60" t="s">
        <v>93</v>
      </c>
      <c r="H135" s="61" t="s">
        <v>113</v>
      </c>
      <c r="I135" s="60" t="s">
        <v>271</v>
      </c>
      <c r="J135" s="60" t="s">
        <v>15</v>
      </c>
    </row>
    <row r="136" spans="1:11" s="94" customFormat="1" ht="52.5" customHeight="1" x14ac:dyDescent="0.25">
      <c r="A136" s="44">
        <v>6</v>
      </c>
      <c r="B136" s="39">
        <v>501717</v>
      </c>
      <c r="C136" s="41" t="s">
        <v>331</v>
      </c>
      <c r="D136" s="42" t="s">
        <v>93</v>
      </c>
      <c r="E136" s="61">
        <v>42669</v>
      </c>
      <c r="F136" s="61" t="s">
        <v>145</v>
      </c>
      <c r="G136" s="60" t="s">
        <v>93</v>
      </c>
      <c r="H136" s="61" t="s">
        <v>328</v>
      </c>
      <c r="I136" s="42" t="s">
        <v>271</v>
      </c>
      <c r="J136" s="42" t="s">
        <v>15</v>
      </c>
      <c r="K136" s="93"/>
    </row>
    <row r="137" spans="1:11" ht="37.5" customHeight="1" x14ac:dyDescent="0.25">
      <c r="A137" s="44">
        <v>7</v>
      </c>
      <c r="B137" s="42">
        <v>501710</v>
      </c>
      <c r="C137" s="34" t="s">
        <v>261</v>
      </c>
      <c r="D137" s="42" t="s">
        <v>93</v>
      </c>
      <c r="E137" s="61">
        <v>42885</v>
      </c>
      <c r="F137" s="61" t="s">
        <v>138</v>
      </c>
      <c r="G137" s="60" t="s">
        <v>93</v>
      </c>
      <c r="H137" s="61" t="s">
        <v>113</v>
      </c>
      <c r="I137" s="42" t="s">
        <v>272</v>
      </c>
      <c r="J137" s="42" t="s">
        <v>15</v>
      </c>
    </row>
    <row r="138" spans="1:11" ht="61.5" customHeight="1" x14ac:dyDescent="0.25">
      <c r="A138" s="44">
        <v>8</v>
      </c>
      <c r="B138" s="59">
        <v>501702</v>
      </c>
      <c r="C138" s="40" t="s">
        <v>262</v>
      </c>
      <c r="D138" s="42" t="s">
        <v>93</v>
      </c>
      <c r="E138" s="61">
        <v>42853</v>
      </c>
      <c r="F138" s="61" t="s">
        <v>139</v>
      </c>
      <c r="G138" s="60" t="s">
        <v>93</v>
      </c>
      <c r="H138" s="61" t="s">
        <v>113</v>
      </c>
      <c r="I138" s="42" t="s">
        <v>272</v>
      </c>
      <c r="J138" s="42" t="s">
        <v>15</v>
      </c>
    </row>
    <row r="139" spans="1:11" ht="48" customHeight="1" x14ac:dyDescent="0.25">
      <c r="A139" s="44">
        <v>9</v>
      </c>
      <c r="B139" s="42">
        <v>505005</v>
      </c>
      <c r="C139" s="81" t="s">
        <v>304</v>
      </c>
      <c r="D139" s="42" t="s">
        <v>219</v>
      </c>
      <c r="E139" s="61">
        <v>43035</v>
      </c>
      <c r="F139" s="61" t="s">
        <v>122</v>
      </c>
      <c r="G139" s="60" t="s">
        <v>93</v>
      </c>
      <c r="H139" s="61" t="s">
        <v>328</v>
      </c>
      <c r="I139" s="42" t="s">
        <v>272</v>
      </c>
      <c r="J139" s="42" t="s">
        <v>15</v>
      </c>
    </row>
    <row r="140" spans="1:11" ht="61.5" customHeight="1" x14ac:dyDescent="0.25">
      <c r="A140" s="44">
        <v>10</v>
      </c>
      <c r="B140" s="42">
        <v>501705</v>
      </c>
      <c r="C140" s="40" t="s">
        <v>303</v>
      </c>
      <c r="D140" s="42" t="s">
        <v>93</v>
      </c>
      <c r="E140" s="61">
        <v>42090</v>
      </c>
      <c r="F140" s="61" t="s">
        <v>118</v>
      </c>
      <c r="G140" s="60" t="s">
        <v>93</v>
      </c>
      <c r="H140" s="61" t="s">
        <v>140</v>
      </c>
      <c r="I140" s="42" t="s">
        <v>273</v>
      </c>
      <c r="J140" s="42" t="s">
        <v>15</v>
      </c>
    </row>
    <row r="141" spans="1:11" ht="45.75" customHeight="1" x14ac:dyDescent="0.25">
      <c r="A141" s="44">
        <v>11</v>
      </c>
      <c r="B141" s="42">
        <v>505019</v>
      </c>
      <c r="C141" s="81" t="s">
        <v>305</v>
      </c>
      <c r="D141" s="42" t="s">
        <v>219</v>
      </c>
      <c r="E141" s="61">
        <v>43157</v>
      </c>
      <c r="F141" s="61" t="s">
        <v>141</v>
      </c>
      <c r="G141" s="60" t="s">
        <v>93</v>
      </c>
      <c r="H141" s="54" t="s">
        <v>142</v>
      </c>
      <c r="I141" s="44" t="s">
        <v>274</v>
      </c>
      <c r="J141" s="44" t="s">
        <v>15</v>
      </c>
      <c r="K141" s="75"/>
    </row>
    <row r="142" spans="1:11" ht="65.25" customHeight="1" x14ac:dyDescent="0.25">
      <c r="A142" s="44">
        <v>12</v>
      </c>
      <c r="B142" s="59">
        <v>500501</v>
      </c>
      <c r="C142" s="40" t="s">
        <v>263</v>
      </c>
      <c r="D142" s="42" t="s">
        <v>219</v>
      </c>
      <c r="E142" s="61">
        <v>43187</v>
      </c>
      <c r="F142" s="61" t="s">
        <v>141</v>
      </c>
      <c r="G142" s="60" t="s">
        <v>93</v>
      </c>
      <c r="H142" s="61" t="s">
        <v>142</v>
      </c>
      <c r="I142" s="42" t="s">
        <v>275</v>
      </c>
      <c r="J142" s="42" t="s">
        <v>15</v>
      </c>
    </row>
    <row r="143" spans="1:11" ht="51" customHeight="1" x14ac:dyDescent="0.25">
      <c r="A143" s="44">
        <v>13</v>
      </c>
      <c r="B143" s="42">
        <v>505015</v>
      </c>
      <c r="C143" s="41" t="s">
        <v>264</v>
      </c>
      <c r="D143" s="42" t="s">
        <v>219</v>
      </c>
      <c r="E143" s="61">
        <v>43180</v>
      </c>
      <c r="F143" s="61" t="s">
        <v>143</v>
      </c>
      <c r="G143" s="60" t="s">
        <v>93</v>
      </c>
      <c r="H143" s="61" t="s">
        <v>142</v>
      </c>
      <c r="I143" s="42" t="s">
        <v>276</v>
      </c>
      <c r="J143" s="42" t="s">
        <v>15</v>
      </c>
    </row>
    <row r="144" spans="1:11" x14ac:dyDescent="0.25">
      <c r="A144" s="10">
        <v>1</v>
      </c>
      <c r="B144" s="10">
        <v>2</v>
      </c>
      <c r="C144" s="10">
        <v>3</v>
      </c>
      <c r="D144" s="10">
        <v>4</v>
      </c>
      <c r="E144" s="10">
        <v>5</v>
      </c>
      <c r="F144" s="10">
        <v>6</v>
      </c>
      <c r="G144" s="10">
        <v>7</v>
      </c>
      <c r="H144" s="10">
        <v>8</v>
      </c>
      <c r="I144" s="10">
        <v>9</v>
      </c>
      <c r="J144" s="10">
        <v>10</v>
      </c>
    </row>
    <row r="145" spans="1:11" ht="51.75" customHeight="1" x14ac:dyDescent="0.25">
      <c r="A145" s="44">
        <v>14</v>
      </c>
      <c r="B145" s="39">
        <v>500412</v>
      </c>
      <c r="C145" s="41" t="s">
        <v>265</v>
      </c>
      <c r="D145" s="60" t="s">
        <v>219</v>
      </c>
      <c r="E145" s="61">
        <v>43186</v>
      </c>
      <c r="F145" s="61" t="s">
        <v>144</v>
      </c>
      <c r="G145" s="60" t="s">
        <v>93</v>
      </c>
      <c r="H145" s="61" t="s">
        <v>142</v>
      </c>
      <c r="I145" s="42" t="s">
        <v>276</v>
      </c>
      <c r="J145" s="42" t="s">
        <v>15</v>
      </c>
    </row>
    <row r="146" spans="1:11" ht="48" customHeight="1" x14ac:dyDescent="0.25">
      <c r="A146" s="44">
        <v>15</v>
      </c>
      <c r="B146" s="39">
        <v>500413</v>
      </c>
      <c r="C146" s="41" t="s">
        <v>323</v>
      </c>
      <c r="D146" s="42" t="s">
        <v>219</v>
      </c>
      <c r="E146" s="61">
        <v>43270</v>
      </c>
      <c r="F146" s="61" t="s">
        <v>146</v>
      </c>
      <c r="G146" s="60" t="s">
        <v>93</v>
      </c>
      <c r="H146" s="61" t="s">
        <v>147</v>
      </c>
      <c r="I146" s="42" t="s">
        <v>277</v>
      </c>
      <c r="J146" s="42" t="s">
        <v>15</v>
      </c>
    </row>
    <row r="147" spans="1:11" ht="44.25" customHeight="1" x14ac:dyDescent="0.25">
      <c r="A147" s="44">
        <v>16</v>
      </c>
      <c r="B147" s="39">
        <v>509650</v>
      </c>
      <c r="C147" s="41" t="s">
        <v>266</v>
      </c>
      <c r="D147" s="42" t="s">
        <v>93</v>
      </c>
      <c r="E147" s="61">
        <v>43126</v>
      </c>
      <c r="F147" s="61" t="s">
        <v>141</v>
      </c>
      <c r="G147" s="60" t="s">
        <v>93</v>
      </c>
      <c r="H147" s="61" t="s">
        <v>148</v>
      </c>
      <c r="I147" s="42" t="s">
        <v>278</v>
      </c>
      <c r="J147" s="42" t="s">
        <v>15</v>
      </c>
    </row>
    <row r="148" spans="1:11" ht="51.75" customHeight="1" x14ac:dyDescent="0.25">
      <c r="A148" s="12"/>
      <c r="B148" s="13"/>
      <c r="C148" s="103" t="s">
        <v>214</v>
      </c>
      <c r="D148" s="103"/>
      <c r="E148" s="14"/>
      <c r="F148" s="14"/>
      <c r="G148" s="15"/>
      <c r="H148" s="15"/>
      <c r="I148" s="15"/>
      <c r="J148" s="24">
        <f>J13+J30+J46+J64+J81+J99+J130</f>
        <v>119</v>
      </c>
    </row>
    <row r="149" spans="1:11" ht="55.5" customHeight="1" x14ac:dyDescent="0.25">
      <c r="A149" s="20"/>
      <c r="B149" s="21"/>
      <c r="C149" s="96" t="s">
        <v>170</v>
      </c>
      <c r="D149" s="96"/>
      <c r="E149" s="18"/>
      <c r="F149" s="18"/>
      <c r="G149" s="32"/>
      <c r="H149" s="32"/>
      <c r="I149" s="32"/>
      <c r="J149" s="19"/>
    </row>
    <row r="150" spans="1:11" ht="75.75" customHeight="1" x14ac:dyDescent="0.25">
      <c r="A150" s="66">
        <v>1</v>
      </c>
      <c r="B150" s="48">
        <v>508937</v>
      </c>
      <c r="C150" s="37" t="s">
        <v>229</v>
      </c>
      <c r="D150" s="4" t="s">
        <v>40</v>
      </c>
      <c r="E150" s="65">
        <v>42944</v>
      </c>
      <c r="F150" s="54" t="s">
        <v>98</v>
      </c>
      <c r="G150" s="8" t="s">
        <v>40</v>
      </c>
      <c r="H150" s="39" t="s">
        <v>110</v>
      </c>
      <c r="I150" s="44" t="s">
        <v>279</v>
      </c>
      <c r="J150" s="48" t="s">
        <v>15</v>
      </c>
      <c r="K150" s="71"/>
    </row>
    <row r="151" spans="1:11" ht="51" customHeight="1" x14ac:dyDescent="0.25">
      <c r="A151" s="67">
        <v>2</v>
      </c>
      <c r="B151" s="68">
        <v>509687</v>
      </c>
      <c r="C151" s="43" t="s">
        <v>230</v>
      </c>
      <c r="D151" s="97" t="s">
        <v>224</v>
      </c>
      <c r="E151" s="98"/>
      <c r="F151" s="99"/>
      <c r="G151" s="11" t="s">
        <v>40</v>
      </c>
      <c r="H151" s="45" t="s">
        <v>110</v>
      </c>
      <c r="I151" s="69" t="s">
        <v>279</v>
      </c>
      <c r="J151" s="68" t="s">
        <v>15</v>
      </c>
      <c r="K151" s="71"/>
    </row>
    <row r="152" spans="1:11" ht="53.25" customHeight="1" x14ac:dyDescent="0.25">
      <c r="A152" s="66">
        <v>3</v>
      </c>
      <c r="B152" s="48">
        <v>509688</v>
      </c>
      <c r="C152" s="37" t="s">
        <v>231</v>
      </c>
      <c r="D152" s="97" t="s">
        <v>224</v>
      </c>
      <c r="E152" s="98"/>
      <c r="F152" s="99"/>
      <c r="G152" s="8" t="s">
        <v>40</v>
      </c>
      <c r="H152" s="39" t="s">
        <v>110</v>
      </c>
      <c r="I152" s="44" t="s">
        <v>279</v>
      </c>
      <c r="J152" s="48" t="s">
        <v>15</v>
      </c>
      <c r="K152" s="71"/>
    </row>
    <row r="153" spans="1:11" ht="47.25" customHeight="1" x14ac:dyDescent="0.25">
      <c r="A153" s="67">
        <v>4</v>
      </c>
      <c r="B153" s="48">
        <v>508910</v>
      </c>
      <c r="C153" s="37" t="s">
        <v>232</v>
      </c>
      <c r="D153" s="4" t="s">
        <v>40</v>
      </c>
      <c r="E153" s="65">
        <v>42866</v>
      </c>
      <c r="F153" s="54" t="s">
        <v>193</v>
      </c>
      <c r="G153" s="8" t="s">
        <v>40</v>
      </c>
      <c r="H153" s="39" t="s">
        <v>134</v>
      </c>
      <c r="I153" s="44" t="s">
        <v>279</v>
      </c>
      <c r="J153" s="48" t="s">
        <v>15</v>
      </c>
      <c r="K153" s="71"/>
    </row>
    <row r="154" spans="1:11" ht="74.25" customHeight="1" x14ac:dyDescent="0.25">
      <c r="A154" s="66">
        <v>5</v>
      </c>
      <c r="B154" s="48">
        <v>508929</v>
      </c>
      <c r="C154" s="37" t="s">
        <v>233</v>
      </c>
      <c r="D154" s="4" t="s">
        <v>40</v>
      </c>
      <c r="E154" s="65">
        <v>42901</v>
      </c>
      <c r="F154" s="54" t="s">
        <v>75</v>
      </c>
      <c r="G154" s="8" t="s">
        <v>40</v>
      </c>
      <c r="H154" s="39" t="s">
        <v>134</v>
      </c>
      <c r="I154" s="44" t="s">
        <v>279</v>
      </c>
      <c r="J154" s="48" t="s">
        <v>15</v>
      </c>
      <c r="K154" s="71"/>
    </row>
    <row r="155" spans="1:11" ht="61.5" customHeight="1" x14ac:dyDescent="0.25">
      <c r="A155" s="67">
        <v>6</v>
      </c>
      <c r="B155" s="48">
        <v>509105</v>
      </c>
      <c r="C155" s="37" t="s">
        <v>234</v>
      </c>
      <c r="D155" s="4" t="s">
        <v>40</v>
      </c>
      <c r="E155" s="65">
        <v>42958</v>
      </c>
      <c r="F155" s="54" t="s">
        <v>235</v>
      </c>
      <c r="G155" s="8" t="s">
        <v>40</v>
      </c>
      <c r="H155" s="39" t="s">
        <v>132</v>
      </c>
      <c r="I155" s="44" t="s">
        <v>279</v>
      </c>
      <c r="J155" s="48" t="s">
        <v>15</v>
      </c>
      <c r="K155" s="71"/>
    </row>
    <row r="156" spans="1:11" ht="72" customHeight="1" x14ac:dyDescent="0.25">
      <c r="A156" s="66">
        <v>7</v>
      </c>
      <c r="B156" s="48">
        <v>508902</v>
      </c>
      <c r="C156" s="37" t="s">
        <v>237</v>
      </c>
      <c r="D156" s="4" t="s">
        <v>40</v>
      </c>
      <c r="E156" s="65">
        <v>43188</v>
      </c>
      <c r="F156" s="54" t="s">
        <v>238</v>
      </c>
      <c r="G156" s="8" t="s">
        <v>40</v>
      </c>
      <c r="H156" s="39" t="s">
        <v>124</v>
      </c>
      <c r="I156" s="44" t="s">
        <v>269</v>
      </c>
      <c r="J156" s="48" t="s">
        <v>15</v>
      </c>
      <c r="K156" s="71"/>
    </row>
    <row r="157" spans="1:11" x14ac:dyDescent="0.25">
      <c r="A157" s="10">
        <v>1</v>
      </c>
      <c r="B157" s="10">
        <v>2</v>
      </c>
      <c r="C157" s="10">
        <v>3</v>
      </c>
      <c r="D157" s="10">
        <v>4</v>
      </c>
      <c r="E157" s="10">
        <v>5</v>
      </c>
      <c r="F157" s="10">
        <v>6</v>
      </c>
      <c r="G157" s="10">
        <v>7</v>
      </c>
      <c r="H157" s="10">
        <v>8</v>
      </c>
      <c r="I157" s="10">
        <v>9</v>
      </c>
      <c r="J157" s="10">
        <v>10</v>
      </c>
    </row>
    <row r="158" spans="1:11" ht="57" customHeight="1" x14ac:dyDescent="0.25">
      <c r="A158" s="67">
        <v>8</v>
      </c>
      <c r="B158" s="48">
        <v>508919</v>
      </c>
      <c r="C158" s="37" t="s">
        <v>239</v>
      </c>
      <c r="D158" s="4" t="s">
        <v>40</v>
      </c>
      <c r="E158" s="65">
        <v>43340</v>
      </c>
      <c r="F158" s="54" t="s">
        <v>240</v>
      </c>
      <c r="G158" s="8" t="s">
        <v>40</v>
      </c>
      <c r="H158" s="39" t="s">
        <v>241</v>
      </c>
      <c r="I158" s="44" t="s">
        <v>269</v>
      </c>
      <c r="J158" s="48" t="s">
        <v>15</v>
      </c>
      <c r="K158" s="71"/>
    </row>
    <row r="159" spans="1:11" ht="56.25" customHeight="1" x14ac:dyDescent="0.25">
      <c r="A159" s="66">
        <v>9</v>
      </c>
      <c r="B159" s="48">
        <v>509003</v>
      </c>
      <c r="C159" s="37" t="s">
        <v>307</v>
      </c>
      <c r="D159" s="4" t="s">
        <v>40</v>
      </c>
      <c r="E159" s="65">
        <v>43218</v>
      </c>
      <c r="F159" s="54" t="s">
        <v>242</v>
      </c>
      <c r="G159" s="8" t="s">
        <v>40</v>
      </c>
      <c r="H159" s="39" t="s">
        <v>124</v>
      </c>
      <c r="I159" s="44" t="s">
        <v>269</v>
      </c>
      <c r="J159" s="48" t="s">
        <v>15</v>
      </c>
      <c r="K159" s="71"/>
    </row>
    <row r="160" spans="1:11" ht="63.75" customHeight="1" x14ac:dyDescent="0.25">
      <c r="A160" s="67">
        <v>10</v>
      </c>
      <c r="B160" s="48">
        <v>509006</v>
      </c>
      <c r="C160" s="37" t="s">
        <v>174</v>
      </c>
      <c r="D160" s="4" t="s">
        <v>40</v>
      </c>
      <c r="E160" s="65">
        <v>42951</v>
      </c>
      <c r="F160" s="54" t="s">
        <v>98</v>
      </c>
      <c r="G160" s="8" t="s">
        <v>40</v>
      </c>
      <c r="H160" s="39" t="s">
        <v>46</v>
      </c>
      <c r="I160" s="44" t="s">
        <v>269</v>
      </c>
      <c r="J160" s="44" t="s">
        <v>15</v>
      </c>
    </row>
    <row r="161" spans="1:11" ht="63" customHeight="1" x14ac:dyDescent="0.25">
      <c r="A161" s="66">
        <v>11</v>
      </c>
      <c r="B161" s="59">
        <v>504501</v>
      </c>
      <c r="C161" s="40" t="s">
        <v>257</v>
      </c>
      <c r="D161" s="42" t="s">
        <v>93</v>
      </c>
      <c r="E161" s="61">
        <v>42824</v>
      </c>
      <c r="F161" s="61" t="s">
        <v>133</v>
      </c>
      <c r="G161" s="44" t="s">
        <v>40</v>
      </c>
      <c r="H161" s="61" t="s">
        <v>110</v>
      </c>
      <c r="I161" s="60" t="s">
        <v>269</v>
      </c>
      <c r="J161" s="60" t="s">
        <v>15</v>
      </c>
    </row>
    <row r="162" spans="1:11" ht="45" customHeight="1" x14ac:dyDescent="0.25">
      <c r="A162" s="44">
        <v>12</v>
      </c>
      <c r="B162" s="39">
        <v>502808</v>
      </c>
      <c r="C162" s="37" t="s">
        <v>77</v>
      </c>
      <c r="D162" s="39" t="s">
        <v>217</v>
      </c>
      <c r="E162" s="54">
        <v>42930</v>
      </c>
      <c r="F162" s="54" t="s">
        <v>78</v>
      </c>
      <c r="G162" s="44" t="s">
        <v>40</v>
      </c>
      <c r="H162" s="54" t="s">
        <v>325</v>
      </c>
      <c r="I162" s="44" t="s">
        <v>283</v>
      </c>
      <c r="J162" s="44" t="s">
        <v>15</v>
      </c>
    </row>
    <row r="163" spans="1:11" ht="54" customHeight="1" x14ac:dyDescent="0.25">
      <c r="A163" s="67">
        <v>13</v>
      </c>
      <c r="B163" s="48">
        <v>509509</v>
      </c>
      <c r="C163" s="37" t="s">
        <v>177</v>
      </c>
      <c r="D163" s="97" t="s">
        <v>224</v>
      </c>
      <c r="E163" s="98"/>
      <c r="F163" s="99"/>
      <c r="G163" s="8" t="s">
        <v>40</v>
      </c>
      <c r="H163" s="39" t="s">
        <v>46</v>
      </c>
      <c r="I163" s="44" t="s">
        <v>283</v>
      </c>
      <c r="J163" s="44" t="s">
        <v>15</v>
      </c>
    </row>
    <row r="164" spans="1:11" ht="60.75" customHeight="1" x14ac:dyDescent="0.25">
      <c r="A164" s="44">
        <v>14</v>
      </c>
      <c r="B164" s="48">
        <v>508921</v>
      </c>
      <c r="C164" s="37" t="s">
        <v>172</v>
      </c>
      <c r="D164" s="4" t="s">
        <v>40</v>
      </c>
      <c r="E164" s="65">
        <v>42881</v>
      </c>
      <c r="F164" s="54" t="s">
        <v>98</v>
      </c>
      <c r="G164" s="8" t="s">
        <v>40</v>
      </c>
      <c r="H164" s="39" t="s">
        <v>46</v>
      </c>
      <c r="I164" s="70" t="s">
        <v>270</v>
      </c>
      <c r="J164" s="44" t="s">
        <v>15</v>
      </c>
    </row>
    <row r="165" spans="1:11" ht="57.75" customHeight="1" x14ac:dyDescent="0.25">
      <c r="A165" s="67">
        <v>15</v>
      </c>
      <c r="B165" s="48">
        <v>508938</v>
      </c>
      <c r="C165" s="37" t="s">
        <v>308</v>
      </c>
      <c r="D165" s="8" t="s">
        <v>40</v>
      </c>
      <c r="E165" s="65">
        <v>42905</v>
      </c>
      <c r="F165" s="54" t="s">
        <v>98</v>
      </c>
      <c r="G165" s="8" t="s">
        <v>40</v>
      </c>
      <c r="H165" s="39" t="s">
        <v>46</v>
      </c>
      <c r="I165" s="70" t="s">
        <v>270</v>
      </c>
      <c r="J165" s="44" t="s">
        <v>15</v>
      </c>
    </row>
    <row r="166" spans="1:11" ht="59.25" customHeight="1" x14ac:dyDescent="0.25">
      <c r="A166" s="44">
        <v>16</v>
      </c>
      <c r="B166" s="48">
        <v>508943</v>
      </c>
      <c r="C166" s="37" t="s">
        <v>173</v>
      </c>
      <c r="D166" s="4" t="s">
        <v>40</v>
      </c>
      <c r="E166" s="65">
        <v>42915</v>
      </c>
      <c r="F166" s="54" t="s">
        <v>98</v>
      </c>
      <c r="G166" s="8" t="s">
        <v>40</v>
      </c>
      <c r="H166" s="39" t="s">
        <v>46</v>
      </c>
      <c r="I166" s="70" t="s">
        <v>270</v>
      </c>
      <c r="J166" s="39" t="s">
        <v>15</v>
      </c>
    </row>
    <row r="167" spans="1:11" ht="47.25" customHeight="1" x14ac:dyDescent="0.25">
      <c r="A167" s="67">
        <v>17</v>
      </c>
      <c r="B167" s="48">
        <v>509406</v>
      </c>
      <c r="C167" s="37" t="s">
        <v>176</v>
      </c>
      <c r="D167" s="4" t="s">
        <v>40</v>
      </c>
      <c r="E167" s="65">
        <v>43035</v>
      </c>
      <c r="F167" s="54" t="s">
        <v>98</v>
      </c>
      <c r="G167" s="8" t="s">
        <v>40</v>
      </c>
      <c r="H167" s="39" t="s">
        <v>46</v>
      </c>
      <c r="I167" s="70" t="s">
        <v>270</v>
      </c>
      <c r="J167" s="44" t="s">
        <v>15</v>
      </c>
    </row>
    <row r="168" spans="1:11" ht="45.75" customHeight="1" x14ac:dyDescent="0.25">
      <c r="A168" s="44">
        <v>18</v>
      </c>
      <c r="B168" s="48">
        <v>509505</v>
      </c>
      <c r="C168" s="37" t="s">
        <v>243</v>
      </c>
      <c r="D168" s="4" t="s">
        <v>40</v>
      </c>
      <c r="E168" s="65">
        <v>43216</v>
      </c>
      <c r="F168" s="54" t="s">
        <v>242</v>
      </c>
      <c r="G168" s="8" t="s">
        <v>40</v>
      </c>
      <c r="H168" s="39" t="s">
        <v>124</v>
      </c>
      <c r="I168" s="70" t="s">
        <v>270</v>
      </c>
      <c r="J168" s="48" t="s">
        <v>15</v>
      </c>
      <c r="K168" s="71"/>
    </row>
    <row r="169" spans="1:11" ht="68.25" customHeight="1" x14ac:dyDescent="0.25">
      <c r="A169" s="67">
        <v>19</v>
      </c>
      <c r="B169" s="48">
        <v>509102</v>
      </c>
      <c r="C169" s="37" t="s">
        <v>175</v>
      </c>
      <c r="D169" s="4" t="s">
        <v>40</v>
      </c>
      <c r="E169" s="65">
        <v>42998</v>
      </c>
      <c r="F169" s="54" t="s">
        <v>98</v>
      </c>
      <c r="G169" s="8" t="s">
        <v>40</v>
      </c>
      <c r="H169" s="39" t="s">
        <v>46</v>
      </c>
      <c r="I169" s="44" t="s">
        <v>271</v>
      </c>
      <c r="J169" s="44" t="s">
        <v>15</v>
      </c>
    </row>
    <row r="170" spans="1:11" x14ac:dyDescent="0.25">
      <c r="A170" s="10">
        <v>1</v>
      </c>
      <c r="B170" s="10">
        <v>2</v>
      </c>
      <c r="C170" s="10">
        <v>3</v>
      </c>
      <c r="D170" s="10">
        <v>4</v>
      </c>
      <c r="E170" s="10">
        <v>5</v>
      </c>
      <c r="F170" s="10">
        <v>6</v>
      </c>
      <c r="G170" s="10">
        <v>7</v>
      </c>
      <c r="H170" s="10">
        <v>8</v>
      </c>
      <c r="I170" s="10">
        <v>9</v>
      </c>
      <c r="J170" s="10">
        <v>10</v>
      </c>
    </row>
    <row r="171" spans="1:11" ht="63.75" customHeight="1" x14ac:dyDescent="0.25">
      <c r="A171" s="44">
        <v>20</v>
      </c>
      <c r="B171" s="48">
        <v>509510</v>
      </c>
      <c r="C171" s="37" t="s">
        <v>178</v>
      </c>
      <c r="D171" s="97" t="s">
        <v>224</v>
      </c>
      <c r="E171" s="98"/>
      <c r="F171" s="99"/>
      <c r="G171" s="8" t="s">
        <v>40</v>
      </c>
      <c r="H171" s="39" t="s">
        <v>46</v>
      </c>
      <c r="I171" s="44" t="s">
        <v>271</v>
      </c>
      <c r="J171" s="39" t="s">
        <v>15</v>
      </c>
    </row>
    <row r="172" spans="1:11" ht="72.75" customHeight="1" x14ac:dyDescent="0.25">
      <c r="A172" s="67">
        <v>21</v>
      </c>
      <c r="B172" s="48">
        <v>509911</v>
      </c>
      <c r="C172" s="37" t="s">
        <v>332</v>
      </c>
      <c r="D172" s="39" t="s">
        <v>217</v>
      </c>
      <c r="E172" s="65">
        <v>43000</v>
      </c>
      <c r="F172" s="54" t="s">
        <v>98</v>
      </c>
      <c r="G172" s="8" t="s">
        <v>40</v>
      </c>
      <c r="H172" s="39" t="s">
        <v>46</v>
      </c>
      <c r="I172" s="44" t="s">
        <v>271</v>
      </c>
      <c r="J172" s="48" t="s">
        <v>15</v>
      </c>
    </row>
    <row r="173" spans="1:11" ht="64.5" customHeight="1" x14ac:dyDescent="0.25">
      <c r="A173" s="44">
        <v>22</v>
      </c>
      <c r="B173" s="48">
        <v>509626</v>
      </c>
      <c r="C173" s="37" t="s">
        <v>179</v>
      </c>
      <c r="D173" s="4" t="s">
        <v>40</v>
      </c>
      <c r="E173" s="65">
        <v>43047</v>
      </c>
      <c r="F173" s="54" t="s">
        <v>98</v>
      </c>
      <c r="G173" s="8" t="s">
        <v>40</v>
      </c>
      <c r="H173" s="39" t="s">
        <v>46</v>
      </c>
      <c r="I173" s="44" t="s">
        <v>271</v>
      </c>
      <c r="J173" s="48" t="s">
        <v>15</v>
      </c>
    </row>
    <row r="174" spans="1:11" ht="36" customHeight="1" x14ac:dyDescent="0.25">
      <c r="A174" s="67">
        <v>23</v>
      </c>
      <c r="B174" s="48">
        <v>509633</v>
      </c>
      <c r="C174" s="37" t="s">
        <v>180</v>
      </c>
      <c r="D174" s="4" t="s">
        <v>40</v>
      </c>
      <c r="E174" s="65">
        <v>43067</v>
      </c>
      <c r="F174" s="54" t="s">
        <v>98</v>
      </c>
      <c r="G174" s="8" t="s">
        <v>40</v>
      </c>
      <c r="H174" s="39" t="s">
        <v>46</v>
      </c>
      <c r="I174" s="44" t="s">
        <v>271</v>
      </c>
      <c r="J174" s="48" t="s">
        <v>15</v>
      </c>
    </row>
    <row r="175" spans="1:11" ht="38.25" customHeight="1" x14ac:dyDescent="0.25">
      <c r="A175" s="44">
        <v>24</v>
      </c>
      <c r="B175" s="48">
        <v>509639</v>
      </c>
      <c r="C175" s="37" t="s">
        <v>181</v>
      </c>
      <c r="D175" s="4" t="s">
        <v>40</v>
      </c>
      <c r="E175" s="65">
        <v>43084</v>
      </c>
      <c r="F175" s="54" t="s">
        <v>98</v>
      </c>
      <c r="G175" s="8" t="s">
        <v>40</v>
      </c>
      <c r="H175" s="39" t="s">
        <v>46</v>
      </c>
      <c r="I175" s="44" t="s">
        <v>271</v>
      </c>
      <c r="J175" s="48" t="s">
        <v>15</v>
      </c>
    </row>
    <row r="176" spans="1:11" ht="49.5" customHeight="1" x14ac:dyDescent="0.25">
      <c r="A176" s="67">
        <v>25</v>
      </c>
      <c r="B176" s="48">
        <v>509674</v>
      </c>
      <c r="C176" s="37" t="s">
        <v>183</v>
      </c>
      <c r="D176" s="97" t="s">
        <v>224</v>
      </c>
      <c r="E176" s="98"/>
      <c r="F176" s="99"/>
      <c r="G176" s="8" t="s">
        <v>40</v>
      </c>
      <c r="H176" s="39" t="s">
        <v>46</v>
      </c>
      <c r="I176" s="44" t="s">
        <v>271</v>
      </c>
      <c r="J176" s="48" t="s">
        <v>15</v>
      </c>
    </row>
    <row r="177" spans="1:11" ht="55.5" customHeight="1" x14ac:dyDescent="0.25">
      <c r="A177" s="67">
        <v>26</v>
      </c>
      <c r="B177" s="48">
        <v>509677</v>
      </c>
      <c r="C177" s="37" t="s">
        <v>184</v>
      </c>
      <c r="D177" s="97" t="s">
        <v>224</v>
      </c>
      <c r="E177" s="98"/>
      <c r="F177" s="99"/>
      <c r="G177" s="8" t="s">
        <v>40</v>
      </c>
      <c r="H177" s="39" t="s">
        <v>46</v>
      </c>
      <c r="I177" s="70" t="s">
        <v>272</v>
      </c>
      <c r="J177" s="48" t="s">
        <v>15</v>
      </c>
    </row>
    <row r="178" spans="1:11" s="23" customFormat="1" ht="55.5" customHeight="1" x14ac:dyDescent="0.25">
      <c r="A178" s="67">
        <v>27</v>
      </c>
      <c r="B178" s="39">
        <v>509678</v>
      </c>
      <c r="C178" s="37" t="s">
        <v>185</v>
      </c>
      <c r="D178" s="97" t="s">
        <v>224</v>
      </c>
      <c r="E178" s="98"/>
      <c r="F178" s="99"/>
      <c r="G178" s="8" t="s">
        <v>40</v>
      </c>
      <c r="H178" s="39" t="s">
        <v>46</v>
      </c>
      <c r="I178" s="70" t="s">
        <v>272</v>
      </c>
      <c r="J178" s="39" t="s">
        <v>15</v>
      </c>
      <c r="K178" s="76"/>
    </row>
    <row r="179" spans="1:11" ht="62.25" customHeight="1" x14ac:dyDescent="0.25">
      <c r="A179" s="67">
        <v>28</v>
      </c>
      <c r="B179" s="48">
        <v>509679</v>
      </c>
      <c r="C179" s="37" t="s">
        <v>186</v>
      </c>
      <c r="D179" s="97" t="s">
        <v>224</v>
      </c>
      <c r="E179" s="98"/>
      <c r="F179" s="99"/>
      <c r="G179" s="4" t="s">
        <v>40</v>
      </c>
      <c r="H179" s="39" t="s">
        <v>46</v>
      </c>
      <c r="I179" s="70" t="s">
        <v>272</v>
      </c>
      <c r="J179" s="44" t="s">
        <v>15</v>
      </c>
    </row>
    <row r="180" spans="1:11" ht="54" customHeight="1" x14ac:dyDescent="0.25">
      <c r="A180" s="67">
        <v>29</v>
      </c>
      <c r="B180" s="48">
        <v>509681</v>
      </c>
      <c r="C180" s="37" t="s">
        <v>187</v>
      </c>
      <c r="D180" s="97" t="s">
        <v>224</v>
      </c>
      <c r="E180" s="98"/>
      <c r="F180" s="99"/>
      <c r="G180" s="9" t="s">
        <v>40</v>
      </c>
      <c r="H180" s="39" t="s">
        <v>46</v>
      </c>
      <c r="I180" s="70" t="s">
        <v>272</v>
      </c>
      <c r="J180" s="44" t="s">
        <v>15</v>
      </c>
    </row>
    <row r="181" spans="1:11" ht="61.5" customHeight="1" x14ac:dyDescent="0.25">
      <c r="A181" s="67">
        <v>30</v>
      </c>
      <c r="B181" s="48">
        <v>509684</v>
      </c>
      <c r="C181" s="37" t="s">
        <v>188</v>
      </c>
      <c r="D181" s="97" t="s">
        <v>224</v>
      </c>
      <c r="E181" s="98"/>
      <c r="F181" s="99"/>
      <c r="G181" s="8" t="s">
        <v>40</v>
      </c>
      <c r="H181" s="39" t="s">
        <v>46</v>
      </c>
      <c r="I181" s="70" t="s">
        <v>272</v>
      </c>
      <c r="J181" s="48" t="s">
        <v>15</v>
      </c>
    </row>
    <row r="182" spans="1:11" ht="58.5" customHeight="1" x14ac:dyDescent="0.25">
      <c r="A182" s="67">
        <v>31</v>
      </c>
      <c r="B182" s="39">
        <v>506901</v>
      </c>
      <c r="C182" s="37" t="s">
        <v>55</v>
      </c>
      <c r="D182" s="39" t="s">
        <v>44</v>
      </c>
      <c r="E182" s="54">
        <v>42853</v>
      </c>
      <c r="F182" s="54" t="s">
        <v>53</v>
      </c>
      <c r="G182" s="8" t="s">
        <v>40</v>
      </c>
      <c r="H182" s="54" t="s">
        <v>54</v>
      </c>
      <c r="I182" s="44" t="s">
        <v>272</v>
      </c>
      <c r="J182" s="44" t="s">
        <v>15</v>
      </c>
    </row>
    <row r="183" spans="1:11" x14ac:dyDescent="0.25">
      <c r="A183" s="10">
        <v>1</v>
      </c>
      <c r="B183" s="10">
        <v>2</v>
      </c>
      <c r="C183" s="10">
        <v>3</v>
      </c>
      <c r="D183" s="10">
        <v>4</v>
      </c>
      <c r="E183" s="10">
        <v>5</v>
      </c>
      <c r="F183" s="10">
        <v>6</v>
      </c>
      <c r="G183" s="10">
        <v>7</v>
      </c>
      <c r="H183" s="10">
        <v>8</v>
      </c>
      <c r="I183" s="10">
        <v>9</v>
      </c>
      <c r="J183" s="10">
        <v>10</v>
      </c>
    </row>
    <row r="184" spans="1:11" ht="59.25" customHeight="1" x14ac:dyDescent="0.25">
      <c r="A184" s="67">
        <v>32</v>
      </c>
      <c r="B184" s="48">
        <v>509904</v>
      </c>
      <c r="C184" s="37" t="s">
        <v>309</v>
      </c>
      <c r="D184" s="8" t="s">
        <v>40</v>
      </c>
      <c r="E184" s="65">
        <v>42787</v>
      </c>
      <c r="F184" s="54" t="s">
        <v>191</v>
      </c>
      <c r="G184" s="8" t="s">
        <v>40</v>
      </c>
      <c r="H184" s="39" t="s">
        <v>46</v>
      </c>
      <c r="I184" s="44" t="s">
        <v>273</v>
      </c>
      <c r="J184" s="48" t="s">
        <v>15</v>
      </c>
    </row>
    <row r="185" spans="1:11" ht="54.75" customHeight="1" x14ac:dyDescent="0.25">
      <c r="A185" s="67">
        <v>33</v>
      </c>
      <c r="B185" s="48">
        <v>509909</v>
      </c>
      <c r="C185" s="37" t="s">
        <v>310</v>
      </c>
      <c r="D185" s="8" t="s">
        <v>40</v>
      </c>
      <c r="E185" s="65">
        <v>42816</v>
      </c>
      <c r="F185" s="54" t="s">
        <v>191</v>
      </c>
      <c r="G185" s="8" t="s">
        <v>40</v>
      </c>
      <c r="H185" s="39" t="s">
        <v>46</v>
      </c>
      <c r="I185" s="44" t="s">
        <v>273</v>
      </c>
      <c r="J185" s="48" t="s">
        <v>15</v>
      </c>
    </row>
    <row r="186" spans="1:11" ht="50.25" customHeight="1" x14ac:dyDescent="0.25">
      <c r="A186" s="67">
        <v>34</v>
      </c>
      <c r="B186" s="48">
        <v>509402</v>
      </c>
      <c r="C186" s="37" t="s">
        <v>311</v>
      </c>
      <c r="D186" s="8" t="s">
        <v>40</v>
      </c>
      <c r="E186" s="65">
        <v>42837</v>
      </c>
      <c r="F186" s="54" t="s">
        <v>98</v>
      </c>
      <c r="G186" s="8" t="s">
        <v>40</v>
      </c>
      <c r="H186" s="39" t="s">
        <v>46</v>
      </c>
      <c r="I186" s="44" t="s">
        <v>273</v>
      </c>
      <c r="J186" s="48" t="s">
        <v>15</v>
      </c>
    </row>
    <row r="187" spans="1:11" ht="85.5" customHeight="1" x14ac:dyDescent="0.25">
      <c r="A187" s="67">
        <v>35</v>
      </c>
      <c r="B187" s="48">
        <v>508905</v>
      </c>
      <c r="C187" s="37" t="s">
        <v>192</v>
      </c>
      <c r="D187" s="8" t="s">
        <v>40</v>
      </c>
      <c r="E187" s="65">
        <v>42836</v>
      </c>
      <c r="F187" s="54" t="s">
        <v>193</v>
      </c>
      <c r="G187" s="8" t="s">
        <v>40</v>
      </c>
      <c r="H187" s="39" t="s">
        <v>54</v>
      </c>
      <c r="I187" s="48" t="s">
        <v>274</v>
      </c>
      <c r="J187" s="48" t="s">
        <v>15</v>
      </c>
    </row>
    <row r="188" spans="1:11" ht="48.75" customHeight="1" x14ac:dyDescent="0.25">
      <c r="A188" s="67">
        <v>36</v>
      </c>
      <c r="B188" s="48">
        <v>505403</v>
      </c>
      <c r="C188" s="37" t="s">
        <v>74</v>
      </c>
      <c r="D188" s="39" t="s">
        <v>217</v>
      </c>
      <c r="E188" s="65">
        <v>42846</v>
      </c>
      <c r="F188" s="54" t="s">
        <v>75</v>
      </c>
      <c r="G188" s="8" t="s">
        <v>40</v>
      </c>
      <c r="H188" s="39" t="s">
        <v>54</v>
      </c>
      <c r="I188" s="48" t="s">
        <v>274</v>
      </c>
      <c r="J188" s="48" t="s">
        <v>15</v>
      </c>
    </row>
    <row r="189" spans="1:11" ht="84.75" customHeight="1" x14ac:dyDescent="0.25">
      <c r="A189" s="67">
        <v>37</v>
      </c>
      <c r="B189" s="48">
        <v>508911</v>
      </c>
      <c r="C189" s="37" t="s">
        <v>194</v>
      </c>
      <c r="D189" s="8" t="s">
        <v>40</v>
      </c>
      <c r="E189" s="65">
        <v>42881</v>
      </c>
      <c r="F189" s="54" t="s">
        <v>193</v>
      </c>
      <c r="G189" s="8" t="s">
        <v>40</v>
      </c>
      <c r="H189" s="39" t="s">
        <v>54</v>
      </c>
      <c r="I189" s="48" t="s">
        <v>275</v>
      </c>
      <c r="J189" s="48" t="s">
        <v>15</v>
      </c>
    </row>
    <row r="190" spans="1:11" ht="71.25" customHeight="1" x14ac:dyDescent="0.25">
      <c r="A190" s="66">
        <v>38</v>
      </c>
      <c r="B190" s="48">
        <v>508920</v>
      </c>
      <c r="C190" s="37" t="s">
        <v>195</v>
      </c>
      <c r="D190" s="8" t="s">
        <v>40</v>
      </c>
      <c r="E190" s="65">
        <v>42851</v>
      </c>
      <c r="F190" s="54" t="s">
        <v>193</v>
      </c>
      <c r="G190" s="8" t="s">
        <v>40</v>
      </c>
      <c r="H190" s="39" t="s">
        <v>54</v>
      </c>
      <c r="I190" s="48" t="s">
        <v>275</v>
      </c>
      <c r="J190" s="48" t="s">
        <v>15</v>
      </c>
    </row>
    <row r="191" spans="1:11" ht="67.5" customHeight="1" x14ac:dyDescent="0.25">
      <c r="A191" s="67">
        <v>39</v>
      </c>
      <c r="B191" s="48">
        <v>508928</v>
      </c>
      <c r="C191" s="37" t="s">
        <v>196</v>
      </c>
      <c r="D191" s="8" t="s">
        <v>40</v>
      </c>
      <c r="E191" s="65">
        <v>42846</v>
      </c>
      <c r="F191" s="54" t="s">
        <v>75</v>
      </c>
      <c r="G191" s="8" t="s">
        <v>40</v>
      </c>
      <c r="H191" s="39" t="s">
        <v>54</v>
      </c>
      <c r="I191" s="48" t="s">
        <v>275</v>
      </c>
      <c r="J191" s="48" t="s">
        <v>15</v>
      </c>
    </row>
    <row r="192" spans="1:11" ht="50.25" customHeight="1" x14ac:dyDescent="0.25">
      <c r="A192" s="66">
        <v>40</v>
      </c>
      <c r="B192" s="48">
        <v>509686</v>
      </c>
      <c r="C192" s="37" t="s">
        <v>189</v>
      </c>
      <c r="D192" s="97" t="s">
        <v>224</v>
      </c>
      <c r="E192" s="98"/>
      <c r="F192" s="99"/>
      <c r="G192" s="8" t="s">
        <v>40</v>
      </c>
      <c r="H192" s="39" t="s">
        <v>46</v>
      </c>
      <c r="I192" s="44" t="s">
        <v>276</v>
      </c>
      <c r="J192" s="48" t="s">
        <v>15</v>
      </c>
    </row>
    <row r="193" spans="1:10" ht="50.25" customHeight="1" x14ac:dyDescent="0.25">
      <c r="A193" s="67">
        <v>41</v>
      </c>
      <c r="B193" s="48">
        <v>509690</v>
      </c>
      <c r="C193" s="37" t="s">
        <v>190</v>
      </c>
      <c r="D193" s="97" t="s">
        <v>224</v>
      </c>
      <c r="E193" s="98"/>
      <c r="F193" s="99"/>
      <c r="G193" s="8" t="s">
        <v>40</v>
      </c>
      <c r="H193" s="39" t="s">
        <v>46</v>
      </c>
      <c r="I193" s="44" t="s">
        <v>276</v>
      </c>
      <c r="J193" s="48" t="s">
        <v>15</v>
      </c>
    </row>
    <row r="194" spans="1:10" ht="60.75" customHeight="1" x14ac:dyDescent="0.25">
      <c r="A194" s="66">
        <v>42</v>
      </c>
      <c r="B194" s="48">
        <v>509101</v>
      </c>
      <c r="C194" s="37" t="s">
        <v>171</v>
      </c>
      <c r="D194" s="4" t="s">
        <v>40</v>
      </c>
      <c r="E194" s="65">
        <v>42998</v>
      </c>
      <c r="F194" s="54" t="s">
        <v>98</v>
      </c>
      <c r="G194" s="8" t="s">
        <v>40</v>
      </c>
      <c r="H194" s="39" t="s">
        <v>46</v>
      </c>
      <c r="I194" s="44" t="s">
        <v>276</v>
      </c>
      <c r="J194" s="48" t="s">
        <v>15</v>
      </c>
    </row>
    <row r="195" spans="1:10" x14ac:dyDescent="0.25">
      <c r="A195" s="10">
        <v>1</v>
      </c>
      <c r="B195" s="10">
        <v>2</v>
      </c>
      <c r="C195" s="10">
        <v>3</v>
      </c>
      <c r="D195" s="10">
        <v>4</v>
      </c>
      <c r="E195" s="10">
        <v>5</v>
      </c>
      <c r="F195" s="10">
        <v>6</v>
      </c>
      <c r="G195" s="10">
        <v>7</v>
      </c>
      <c r="H195" s="10">
        <v>8</v>
      </c>
      <c r="I195" s="10">
        <v>9</v>
      </c>
      <c r="J195" s="10">
        <v>10</v>
      </c>
    </row>
    <row r="196" spans="1:10" ht="45" customHeight="1" x14ac:dyDescent="0.25">
      <c r="A196" s="67">
        <v>43</v>
      </c>
      <c r="B196" s="48">
        <v>509673</v>
      </c>
      <c r="C196" s="37" t="s">
        <v>182</v>
      </c>
      <c r="D196" s="97" t="s">
        <v>224</v>
      </c>
      <c r="E196" s="98"/>
      <c r="F196" s="99"/>
      <c r="G196" s="8" t="s">
        <v>40</v>
      </c>
      <c r="H196" s="39" t="s">
        <v>46</v>
      </c>
      <c r="I196" s="70" t="s">
        <v>277</v>
      </c>
      <c r="J196" s="48" t="s">
        <v>15</v>
      </c>
    </row>
    <row r="197" spans="1:10" ht="56.25" customHeight="1" x14ac:dyDescent="0.25">
      <c r="A197" s="66">
        <v>44</v>
      </c>
      <c r="B197" s="48">
        <v>509910</v>
      </c>
      <c r="C197" s="37" t="s">
        <v>312</v>
      </c>
      <c r="D197" s="4" t="s">
        <v>40</v>
      </c>
      <c r="E197" s="65">
        <v>42934</v>
      </c>
      <c r="F197" s="54" t="s">
        <v>78</v>
      </c>
      <c r="G197" s="8" t="s">
        <v>40</v>
      </c>
      <c r="H197" s="54" t="s">
        <v>31</v>
      </c>
      <c r="I197" s="70" t="s">
        <v>277</v>
      </c>
      <c r="J197" s="44" t="s">
        <v>15</v>
      </c>
    </row>
    <row r="198" spans="1:10" ht="43.5" customHeight="1" x14ac:dyDescent="0.25">
      <c r="A198" s="67">
        <v>45</v>
      </c>
      <c r="B198" s="48">
        <v>502003</v>
      </c>
      <c r="C198" s="37" t="s">
        <v>197</v>
      </c>
      <c r="D198" s="39" t="s">
        <v>219</v>
      </c>
      <c r="E198" s="65">
        <v>42970</v>
      </c>
      <c r="F198" s="54" t="s">
        <v>78</v>
      </c>
      <c r="G198" s="8" t="s">
        <v>40</v>
      </c>
      <c r="H198" s="54" t="s">
        <v>31</v>
      </c>
      <c r="I198" s="70" t="s">
        <v>277</v>
      </c>
      <c r="J198" s="48" t="s">
        <v>15</v>
      </c>
    </row>
    <row r="199" spans="1:10" ht="55.5" customHeight="1" x14ac:dyDescent="0.25">
      <c r="A199" s="66">
        <v>46</v>
      </c>
      <c r="B199" s="48">
        <v>502008</v>
      </c>
      <c r="C199" s="37" t="s">
        <v>198</v>
      </c>
      <c r="D199" s="39" t="s">
        <v>219</v>
      </c>
      <c r="E199" s="65">
        <v>42942</v>
      </c>
      <c r="F199" s="54" t="s">
        <v>78</v>
      </c>
      <c r="G199" s="8" t="s">
        <v>40</v>
      </c>
      <c r="H199" s="54" t="s">
        <v>31</v>
      </c>
      <c r="I199" s="48" t="s">
        <v>278</v>
      </c>
      <c r="J199" s="48" t="s">
        <v>15</v>
      </c>
    </row>
    <row r="200" spans="1:10" ht="31.5" x14ac:dyDescent="0.25">
      <c r="A200" s="67">
        <v>47</v>
      </c>
      <c r="B200" s="48">
        <v>509613</v>
      </c>
      <c r="C200" s="37" t="s">
        <v>199</v>
      </c>
      <c r="D200" s="8" t="s">
        <v>40</v>
      </c>
      <c r="E200" s="65">
        <v>43038</v>
      </c>
      <c r="F200" s="44" t="s">
        <v>200</v>
      </c>
      <c r="G200" s="8" t="s">
        <v>40</v>
      </c>
      <c r="H200" s="39" t="s">
        <v>34</v>
      </c>
      <c r="I200" s="48" t="s">
        <v>278</v>
      </c>
      <c r="J200" s="44" t="s">
        <v>15</v>
      </c>
    </row>
    <row r="201" spans="1:10" ht="31.5" x14ac:dyDescent="0.25">
      <c r="A201" s="66">
        <v>48</v>
      </c>
      <c r="B201" s="42">
        <v>509621</v>
      </c>
      <c r="C201" s="34" t="s">
        <v>267</v>
      </c>
      <c r="D201" s="10" t="s">
        <v>40</v>
      </c>
      <c r="E201" s="61">
        <v>43067</v>
      </c>
      <c r="F201" s="61" t="s">
        <v>200</v>
      </c>
      <c r="G201" s="8" t="s">
        <v>40</v>
      </c>
      <c r="H201" s="61" t="s">
        <v>123</v>
      </c>
      <c r="I201" s="42" t="s">
        <v>278</v>
      </c>
      <c r="J201" s="42" t="s">
        <v>15</v>
      </c>
    </row>
    <row r="202" spans="1:10" ht="33.75" customHeight="1" x14ac:dyDescent="0.25">
      <c r="A202" s="67">
        <v>49</v>
      </c>
      <c r="B202" s="48">
        <v>509618</v>
      </c>
      <c r="C202" s="37" t="s">
        <v>201</v>
      </c>
      <c r="D202" s="8" t="s">
        <v>40</v>
      </c>
      <c r="E202" s="65">
        <v>43038</v>
      </c>
      <c r="F202" s="44" t="s">
        <v>200</v>
      </c>
      <c r="G202" s="8" t="s">
        <v>40</v>
      </c>
      <c r="H202" s="39" t="s">
        <v>34</v>
      </c>
      <c r="I202" s="48" t="s">
        <v>282</v>
      </c>
      <c r="J202" s="44" t="s">
        <v>15</v>
      </c>
    </row>
    <row r="203" spans="1:10" ht="34.5" customHeight="1" x14ac:dyDescent="0.25">
      <c r="A203" s="66">
        <v>50</v>
      </c>
      <c r="B203" s="48">
        <v>509644</v>
      </c>
      <c r="C203" s="37" t="s">
        <v>202</v>
      </c>
      <c r="D203" s="8" t="s">
        <v>40</v>
      </c>
      <c r="E203" s="65">
        <v>43031</v>
      </c>
      <c r="F203" s="44" t="s">
        <v>200</v>
      </c>
      <c r="G203" s="8" t="s">
        <v>40</v>
      </c>
      <c r="H203" s="39" t="s">
        <v>34</v>
      </c>
      <c r="I203" s="48" t="s">
        <v>282</v>
      </c>
      <c r="J203" s="39" t="s">
        <v>15</v>
      </c>
    </row>
    <row r="204" spans="1:10" ht="39" customHeight="1" x14ac:dyDescent="0.25">
      <c r="A204" s="17"/>
      <c r="B204" s="18"/>
      <c r="C204" s="96" t="s">
        <v>203</v>
      </c>
      <c r="D204" s="96"/>
      <c r="E204" s="16"/>
      <c r="F204" s="16"/>
      <c r="G204" s="15"/>
      <c r="H204" s="15"/>
      <c r="I204" s="15"/>
      <c r="J204" s="19">
        <v>50</v>
      </c>
    </row>
    <row r="205" spans="1:10" ht="36" customHeight="1" x14ac:dyDescent="0.25">
      <c r="A205" s="17"/>
      <c r="B205" s="90"/>
      <c r="C205" s="96" t="s">
        <v>204</v>
      </c>
      <c r="D205" s="96"/>
      <c r="E205" s="16"/>
      <c r="F205" s="16"/>
      <c r="G205" s="91"/>
      <c r="H205" s="91"/>
      <c r="I205" s="91"/>
      <c r="J205" s="19">
        <f>J204+J148</f>
        <v>169</v>
      </c>
    </row>
    <row r="206" spans="1:10" ht="41.25" customHeight="1" x14ac:dyDescent="0.25">
      <c r="A206" s="20"/>
      <c r="B206" s="21"/>
      <c r="C206" s="96" t="s">
        <v>205</v>
      </c>
      <c r="D206" s="96"/>
      <c r="E206" s="18"/>
      <c r="F206" s="18"/>
      <c r="G206" s="22"/>
      <c r="H206" s="22"/>
      <c r="I206" s="22"/>
      <c r="J206" s="19"/>
    </row>
    <row r="207" spans="1:10" x14ac:dyDescent="0.25">
      <c r="A207" s="10">
        <v>1</v>
      </c>
      <c r="B207" s="10">
        <v>2</v>
      </c>
      <c r="C207" s="10">
        <v>3</v>
      </c>
      <c r="D207" s="10">
        <v>4</v>
      </c>
      <c r="E207" s="10">
        <v>5</v>
      </c>
      <c r="F207" s="10">
        <v>6</v>
      </c>
      <c r="G207" s="10">
        <v>7</v>
      </c>
      <c r="H207" s="10">
        <v>8</v>
      </c>
      <c r="I207" s="10">
        <v>9</v>
      </c>
      <c r="J207" s="10">
        <v>10</v>
      </c>
    </row>
    <row r="208" spans="1:10" ht="46.5" customHeight="1" x14ac:dyDescent="0.25">
      <c r="A208" s="42">
        <v>1</v>
      </c>
      <c r="B208" s="42">
        <v>50006</v>
      </c>
      <c r="C208" s="47" t="s">
        <v>318</v>
      </c>
      <c r="D208" s="10" t="s">
        <v>40</v>
      </c>
      <c r="E208" s="61">
        <v>43166</v>
      </c>
      <c r="F208" s="61" t="s">
        <v>206</v>
      </c>
      <c r="G208" s="10" t="s">
        <v>40</v>
      </c>
      <c r="H208" s="61" t="s">
        <v>124</v>
      </c>
      <c r="I208" s="42" t="s">
        <v>283</v>
      </c>
      <c r="J208" s="42" t="s">
        <v>15</v>
      </c>
    </row>
    <row r="209" spans="1:11" ht="38.25" customHeight="1" x14ac:dyDescent="0.25">
      <c r="A209" s="42">
        <v>2</v>
      </c>
      <c r="B209" s="42">
        <v>50046</v>
      </c>
      <c r="C209" s="47" t="s">
        <v>207</v>
      </c>
      <c r="D209" s="10" t="s">
        <v>40</v>
      </c>
      <c r="E209" s="61">
        <v>43210</v>
      </c>
      <c r="F209" s="61" t="s">
        <v>206</v>
      </c>
      <c r="G209" s="10" t="s">
        <v>40</v>
      </c>
      <c r="H209" s="61" t="s">
        <v>124</v>
      </c>
      <c r="I209" s="42" t="s">
        <v>271</v>
      </c>
      <c r="J209" s="42" t="s">
        <v>15</v>
      </c>
    </row>
    <row r="210" spans="1:11" ht="44.25" customHeight="1" x14ac:dyDescent="0.25">
      <c r="A210" s="42">
        <v>3</v>
      </c>
      <c r="B210" s="42">
        <v>50005</v>
      </c>
      <c r="C210" s="47" t="s">
        <v>319</v>
      </c>
      <c r="D210" s="10" t="s">
        <v>40</v>
      </c>
      <c r="E210" s="61">
        <v>43256</v>
      </c>
      <c r="F210" s="61" t="s">
        <v>206</v>
      </c>
      <c r="G210" s="10" t="s">
        <v>40</v>
      </c>
      <c r="H210" s="61" t="s">
        <v>124</v>
      </c>
      <c r="I210" s="77" t="s">
        <v>286</v>
      </c>
      <c r="J210" s="42" t="s">
        <v>15</v>
      </c>
    </row>
    <row r="211" spans="1:11" ht="49.5" customHeight="1" x14ac:dyDescent="0.25">
      <c r="A211" s="42">
        <v>4</v>
      </c>
      <c r="B211" s="42">
        <v>50012</v>
      </c>
      <c r="C211" s="47" t="s">
        <v>208</v>
      </c>
      <c r="D211" s="10" t="s">
        <v>40</v>
      </c>
      <c r="E211" s="61">
        <v>43308</v>
      </c>
      <c r="F211" s="61" t="s">
        <v>72</v>
      </c>
      <c r="G211" s="10" t="s">
        <v>40</v>
      </c>
      <c r="H211" s="61" t="s">
        <v>221</v>
      </c>
      <c r="I211" s="42" t="s">
        <v>287</v>
      </c>
      <c r="J211" s="42" t="s">
        <v>15</v>
      </c>
    </row>
    <row r="212" spans="1:11" ht="38.25" customHeight="1" x14ac:dyDescent="0.25">
      <c r="A212" s="42">
        <v>5</v>
      </c>
      <c r="B212" s="42">
        <v>50051</v>
      </c>
      <c r="C212" s="47" t="s">
        <v>313</v>
      </c>
      <c r="D212" s="10" t="s">
        <v>40</v>
      </c>
      <c r="E212" s="61">
        <v>43343</v>
      </c>
      <c r="F212" s="61" t="s">
        <v>209</v>
      </c>
      <c r="G212" s="10" t="s">
        <v>40</v>
      </c>
      <c r="H212" s="61" t="s">
        <v>222</v>
      </c>
      <c r="I212" s="42" t="s">
        <v>288</v>
      </c>
      <c r="J212" s="42" t="s">
        <v>15</v>
      </c>
    </row>
    <row r="213" spans="1:11" x14ac:dyDescent="0.25">
      <c r="A213" s="10">
        <v>1</v>
      </c>
      <c r="B213" s="10">
        <v>2</v>
      </c>
      <c r="C213" s="10">
        <v>3</v>
      </c>
      <c r="D213" s="10">
        <v>4</v>
      </c>
      <c r="E213" s="10">
        <v>5</v>
      </c>
      <c r="F213" s="10">
        <v>6</v>
      </c>
      <c r="G213" s="10">
        <v>7</v>
      </c>
      <c r="H213" s="10">
        <v>8</v>
      </c>
      <c r="I213" s="10">
        <v>9</v>
      </c>
      <c r="J213" s="10">
        <v>10</v>
      </c>
    </row>
    <row r="214" spans="1:11" ht="38.25" customHeight="1" x14ac:dyDescent="0.25">
      <c r="A214" s="42">
        <v>6</v>
      </c>
      <c r="B214" s="42">
        <v>50028</v>
      </c>
      <c r="C214" s="47" t="s">
        <v>314</v>
      </c>
      <c r="D214" s="10" t="s">
        <v>40</v>
      </c>
      <c r="E214" s="61">
        <v>43441</v>
      </c>
      <c r="F214" s="61" t="s">
        <v>210</v>
      </c>
      <c r="G214" s="10" t="s">
        <v>40</v>
      </c>
      <c r="H214" s="61" t="s">
        <v>223</v>
      </c>
      <c r="I214" s="42" t="s">
        <v>289</v>
      </c>
      <c r="J214" s="42" t="s">
        <v>15</v>
      </c>
    </row>
    <row r="215" spans="1:11" ht="40.5" customHeight="1" x14ac:dyDescent="0.25">
      <c r="A215" s="17"/>
      <c r="B215" s="18"/>
      <c r="C215" s="96" t="s">
        <v>211</v>
      </c>
      <c r="D215" s="96"/>
      <c r="E215" s="16"/>
      <c r="F215" s="16"/>
      <c r="G215" s="22"/>
      <c r="H215" s="22"/>
      <c r="I215" s="22"/>
      <c r="J215" s="19">
        <v>6</v>
      </c>
    </row>
    <row r="216" spans="1:11" ht="57.75" customHeight="1" x14ac:dyDescent="0.3">
      <c r="A216" s="17"/>
      <c r="B216" s="18"/>
      <c r="C216" s="96" t="s">
        <v>212</v>
      </c>
      <c r="D216" s="96"/>
      <c r="E216" s="16"/>
      <c r="F216" s="16"/>
      <c r="G216" s="22"/>
      <c r="H216" s="22"/>
      <c r="I216" s="22"/>
      <c r="J216" s="19">
        <f>J205+J215</f>
        <v>175</v>
      </c>
      <c r="K216" s="95"/>
    </row>
    <row r="217" spans="1:11" ht="18.75" x14ac:dyDescent="0.3">
      <c r="J217" s="95"/>
    </row>
    <row r="218" spans="1:11" ht="25.5" customHeight="1" x14ac:dyDescent="0.3">
      <c r="B218" s="82"/>
      <c r="C218" s="82"/>
      <c r="D218" s="83"/>
      <c r="E218" s="79"/>
      <c r="F218" s="79"/>
      <c r="G218" s="79"/>
      <c r="H218" s="79"/>
      <c r="I218" s="79"/>
      <c r="J218" s="84"/>
    </row>
    <row r="219" spans="1:11" ht="7.5" customHeight="1" x14ac:dyDescent="0.3">
      <c r="B219" s="85"/>
      <c r="C219" s="85"/>
      <c r="D219" s="86"/>
      <c r="E219" s="79"/>
      <c r="F219" s="79"/>
      <c r="G219" s="79"/>
      <c r="H219" s="79"/>
      <c r="I219" s="79"/>
      <c r="J219" s="84"/>
    </row>
    <row r="220" spans="1:11" ht="23.25" customHeight="1" x14ac:dyDescent="0.3">
      <c r="B220" s="82"/>
      <c r="C220" s="82"/>
      <c r="D220" s="87"/>
      <c r="E220" s="79"/>
      <c r="F220" s="79"/>
      <c r="G220" s="79"/>
      <c r="H220" s="79"/>
      <c r="I220" s="79"/>
      <c r="J220" s="84"/>
    </row>
    <row r="221" spans="1:11" ht="8.25" customHeight="1" x14ac:dyDescent="0.3">
      <c r="B221" s="87"/>
      <c r="C221" s="87"/>
      <c r="D221" s="87"/>
      <c r="E221" s="79"/>
      <c r="F221" s="79"/>
      <c r="G221" s="79"/>
      <c r="H221" s="79"/>
      <c r="I221" s="79"/>
      <c r="J221" s="84"/>
    </row>
    <row r="222" spans="1:11" ht="25.5" customHeight="1" x14ac:dyDescent="0.3">
      <c r="B222" s="82"/>
      <c r="C222" s="82"/>
      <c r="D222" s="83"/>
      <c r="E222" s="79"/>
      <c r="F222" s="79"/>
      <c r="G222" s="79"/>
      <c r="H222" s="79"/>
      <c r="I222" s="79"/>
      <c r="J222" s="84"/>
    </row>
    <row r="223" spans="1:11" ht="8.25" customHeight="1" x14ac:dyDescent="0.3">
      <c r="B223" s="79"/>
      <c r="C223" s="79"/>
      <c r="D223" s="79"/>
      <c r="E223" s="79"/>
      <c r="F223" s="79"/>
      <c r="G223" s="79"/>
      <c r="H223" s="79"/>
      <c r="I223" s="79"/>
      <c r="J223" s="79"/>
    </row>
    <row r="224" spans="1:11" ht="25.5" customHeight="1" x14ac:dyDescent="0.3">
      <c r="B224" s="82"/>
      <c r="C224" s="79"/>
      <c r="D224" s="79"/>
      <c r="E224" s="79"/>
      <c r="F224" s="79"/>
      <c r="G224" s="79"/>
      <c r="H224" s="79"/>
      <c r="I224" s="79"/>
      <c r="J224" s="84"/>
    </row>
    <row r="225" spans="2:10" ht="18.75" x14ac:dyDescent="0.3">
      <c r="B225" s="79"/>
      <c r="C225" s="79"/>
      <c r="D225" s="79"/>
      <c r="E225" s="79"/>
      <c r="F225" s="79"/>
      <c r="G225" s="79"/>
      <c r="H225" s="79"/>
      <c r="I225" s="79"/>
      <c r="J225" s="79"/>
    </row>
    <row r="228" spans="2:10" x14ac:dyDescent="0.25">
      <c r="B228" s="49"/>
    </row>
  </sheetData>
  <mergeCells count="44">
    <mergeCell ref="D192:F192"/>
    <mergeCell ref="D193:F193"/>
    <mergeCell ref="D196:F196"/>
    <mergeCell ref="A9:J9"/>
    <mergeCell ref="D177:F177"/>
    <mergeCell ref="D178:F178"/>
    <mergeCell ref="D179:F179"/>
    <mergeCell ref="D180:F180"/>
    <mergeCell ref="D181:F181"/>
    <mergeCell ref="J10:J11"/>
    <mergeCell ref="D151:F151"/>
    <mergeCell ref="D152:F152"/>
    <mergeCell ref="D163:F163"/>
    <mergeCell ref="D176:F176"/>
    <mergeCell ref="A10:A11"/>
    <mergeCell ref="B10:B11"/>
    <mergeCell ref="C10:C11"/>
    <mergeCell ref="D10:F10"/>
    <mergeCell ref="G10:I10"/>
    <mergeCell ref="D66:F66"/>
    <mergeCell ref="D31:F31"/>
    <mergeCell ref="D40:F40"/>
    <mergeCell ref="D45:F45"/>
    <mergeCell ref="D47:F47"/>
    <mergeCell ref="D48:F48"/>
    <mergeCell ref="D171:F171"/>
    <mergeCell ref="D49:F49"/>
    <mergeCell ref="D50:F50"/>
    <mergeCell ref="D54:F54"/>
    <mergeCell ref="D55:F55"/>
    <mergeCell ref="D67:F67"/>
    <mergeCell ref="D92:F92"/>
    <mergeCell ref="D63:F63"/>
    <mergeCell ref="D100:F100"/>
    <mergeCell ref="D102:F102"/>
    <mergeCell ref="D103:F103"/>
    <mergeCell ref="D104:F104"/>
    <mergeCell ref="C148:D148"/>
    <mergeCell ref="C149:D149"/>
    <mergeCell ref="C204:D204"/>
    <mergeCell ref="C205:D205"/>
    <mergeCell ref="C206:D206"/>
    <mergeCell ref="C215:D215"/>
    <mergeCell ref="C216:D216"/>
  </mergeCells>
  <conditionalFormatting sqref="B100">
    <cfRule type="duplicateValues" dxfId="115" priority="164"/>
  </conditionalFormatting>
  <conditionalFormatting sqref="B106:B110">
    <cfRule type="duplicateValues" dxfId="114" priority="163"/>
  </conditionalFormatting>
  <conditionalFormatting sqref="B112">
    <cfRule type="duplicateValues" dxfId="113" priority="162"/>
  </conditionalFormatting>
  <conditionalFormatting sqref="B113:B114">
    <cfRule type="duplicateValues" dxfId="112" priority="161"/>
  </conditionalFormatting>
  <conditionalFormatting sqref="B162 B117:B118 B120:B123">
    <cfRule type="duplicateValues" dxfId="111" priority="160"/>
  </conditionalFormatting>
  <conditionalFormatting sqref="B124:B128 B111">
    <cfRule type="duplicateValues" dxfId="110" priority="159"/>
  </conditionalFormatting>
  <conditionalFormatting sqref="B105">
    <cfRule type="duplicateValues" dxfId="109" priority="158"/>
  </conditionalFormatting>
  <conditionalFormatting sqref="B102">
    <cfRule type="duplicateValues" dxfId="108" priority="157"/>
  </conditionalFormatting>
  <conditionalFormatting sqref="B103">
    <cfRule type="duplicateValues" dxfId="107" priority="156"/>
  </conditionalFormatting>
  <conditionalFormatting sqref="B84">
    <cfRule type="duplicateValues" dxfId="106" priority="155"/>
  </conditionalFormatting>
  <conditionalFormatting sqref="B85">
    <cfRule type="duplicateValues" dxfId="105" priority="154"/>
  </conditionalFormatting>
  <conditionalFormatting sqref="B82">
    <cfRule type="duplicateValues" dxfId="104" priority="153"/>
  </conditionalFormatting>
  <conditionalFormatting sqref="B87">
    <cfRule type="duplicateValues" dxfId="103" priority="152"/>
  </conditionalFormatting>
  <conditionalFormatting sqref="B95">
    <cfRule type="duplicateValues" dxfId="102" priority="151"/>
  </conditionalFormatting>
  <conditionalFormatting sqref="B90">
    <cfRule type="duplicateValues" dxfId="101" priority="150"/>
  </conditionalFormatting>
  <conditionalFormatting sqref="B88">
    <cfRule type="duplicateValues" dxfId="100" priority="149"/>
  </conditionalFormatting>
  <conditionalFormatting sqref="B93:B94">
    <cfRule type="duplicateValues" dxfId="99" priority="148"/>
  </conditionalFormatting>
  <conditionalFormatting sqref="B96:B98 B89">
    <cfRule type="duplicateValues" dxfId="98" priority="147"/>
  </conditionalFormatting>
  <conditionalFormatting sqref="B91">
    <cfRule type="duplicateValues" dxfId="97" priority="146"/>
  </conditionalFormatting>
  <conditionalFormatting sqref="B92">
    <cfRule type="duplicateValues" dxfId="96" priority="145"/>
  </conditionalFormatting>
  <conditionalFormatting sqref="B164">
    <cfRule type="duplicateValues" dxfId="95" priority="105"/>
  </conditionalFormatting>
  <conditionalFormatting sqref="B165">
    <cfRule type="duplicateValues" dxfId="94" priority="104"/>
  </conditionalFormatting>
  <conditionalFormatting sqref="B166">
    <cfRule type="duplicateValues" dxfId="93" priority="103"/>
  </conditionalFormatting>
  <conditionalFormatting sqref="B160">
    <cfRule type="duplicateValues" dxfId="92" priority="102"/>
  </conditionalFormatting>
  <conditionalFormatting sqref="B169">
    <cfRule type="duplicateValues" dxfId="91" priority="101"/>
  </conditionalFormatting>
  <conditionalFormatting sqref="B167">
    <cfRule type="duplicateValues" dxfId="90" priority="100"/>
  </conditionalFormatting>
  <conditionalFormatting sqref="B163">
    <cfRule type="duplicateValues" dxfId="89" priority="99"/>
  </conditionalFormatting>
  <conditionalFormatting sqref="B171">
    <cfRule type="duplicateValues" dxfId="88" priority="98"/>
  </conditionalFormatting>
  <conditionalFormatting sqref="B173">
    <cfRule type="duplicateValues" dxfId="87" priority="97"/>
  </conditionalFormatting>
  <conditionalFormatting sqref="B174">
    <cfRule type="duplicateValues" dxfId="86" priority="96"/>
  </conditionalFormatting>
  <conditionalFormatting sqref="B175">
    <cfRule type="duplicateValues" dxfId="85" priority="95"/>
  </conditionalFormatting>
  <conditionalFormatting sqref="B196">
    <cfRule type="duplicateValues" dxfId="84" priority="94"/>
  </conditionalFormatting>
  <conditionalFormatting sqref="B176">
    <cfRule type="duplicateValues" dxfId="83" priority="93"/>
  </conditionalFormatting>
  <conditionalFormatting sqref="B177">
    <cfRule type="duplicateValues" dxfId="82" priority="92"/>
  </conditionalFormatting>
  <conditionalFormatting sqref="B178">
    <cfRule type="duplicateValues" dxfId="81" priority="91"/>
  </conditionalFormatting>
  <conditionalFormatting sqref="B179">
    <cfRule type="duplicateValues" dxfId="80" priority="90"/>
  </conditionalFormatting>
  <conditionalFormatting sqref="B180">
    <cfRule type="duplicateValues" dxfId="79" priority="89"/>
  </conditionalFormatting>
  <conditionalFormatting sqref="B181">
    <cfRule type="duplicateValues" dxfId="78" priority="88"/>
  </conditionalFormatting>
  <conditionalFormatting sqref="B192">
    <cfRule type="duplicateValues" dxfId="77" priority="87"/>
  </conditionalFormatting>
  <conditionalFormatting sqref="B193">
    <cfRule type="duplicateValues" dxfId="76" priority="85"/>
  </conditionalFormatting>
  <conditionalFormatting sqref="B184">
    <cfRule type="duplicateValues" dxfId="75" priority="84"/>
  </conditionalFormatting>
  <conditionalFormatting sqref="B185">
    <cfRule type="duplicateValues" dxfId="74" priority="83"/>
  </conditionalFormatting>
  <conditionalFormatting sqref="B172">
    <cfRule type="duplicateValues" dxfId="73" priority="82"/>
  </conditionalFormatting>
  <conditionalFormatting sqref="B186">
    <cfRule type="duplicateValues" dxfId="72" priority="86"/>
  </conditionalFormatting>
  <conditionalFormatting sqref="B187:B188">
    <cfRule type="duplicateValues" dxfId="71" priority="81"/>
  </conditionalFormatting>
  <conditionalFormatting sqref="B189">
    <cfRule type="duplicateValues" dxfId="70" priority="80"/>
  </conditionalFormatting>
  <conditionalFormatting sqref="B190">
    <cfRule type="duplicateValues" dxfId="69" priority="79"/>
  </conditionalFormatting>
  <conditionalFormatting sqref="B191">
    <cfRule type="duplicateValues" dxfId="68" priority="78"/>
  </conditionalFormatting>
  <conditionalFormatting sqref="B200">
    <cfRule type="duplicateValues" dxfId="67" priority="77"/>
  </conditionalFormatting>
  <conditionalFormatting sqref="B202">
    <cfRule type="duplicateValues" dxfId="66" priority="76"/>
  </conditionalFormatting>
  <conditionalFormatting sqref="B197">
    <cfRule type="duplicateValues" dxfId="65" priority="75"/>
  </conditionalFormatting>
  <conditionalFormatting sqref="B198">
    <cfRule type="duplicateValues" dxfId="64" priority="74"/>
  </conditionalFormatting>
  <conditionalFormatting sqref="B199">
    <cfRule type="duplicateValues" dxfId="63" priority="73"/>
  </conditionalFormatting>
  <conditionalFormatting sqref="B150">
    <cfRule type="duplicateValues" dxfId="62" priority="71"/>
  </conditionalFormatting>
  <conditionalFormatting sqref="B151:B152">
    <cfRule type="duplicateValues" dxfId="61" priority="70"/>
  </conditionalFormatting>
  <conditionalFormatting sqref="B153">
    <cfRule type="duplicateValues" dxfId="60" priority="69"/>
  </conditionalFormatting>
  <conditionalFormatting sqref="B154">
    <cfRule type="duplicateValues" dxfId="59" priority="68"/>
  </conditionalFormatting>
  <conditionalFormatting sqref="B155">
    <cfRule type="duplicateValues" dxfId="58" priority="67"/>
  </conditionalFormatting>
  <conditionalFormatting sqref="B83">
    <cfRule type="duplicateValues" dxfId="57" priority="66"/>
  </conditionalFormatting>
  <conditionalFormatting sqref="B156">
    <cfRule type="duplicateValues" dxfId="56" priority="65"/>
  </conditionalFormatting>
  <conditionalFormatting sqref="B158">
    <cfRule type="duplicateValues" dxfId="55" priority="64"/>
  </conditionalFormatting>
  <conditionalFormatting sqref="B159">
    <cfRule type="duplicateValues" dxfId="54" priority="63"/>
  </conditionalFormatting>
  <conditionalFormatting sqref="B194">
    <cfRule type="duplicateValues" dxfId="53" priority="106"/>
  </conditionalFormatting>
  <conditionalFormatting sqref="B168">
    <cfRule type="duplicateValues" dxfId="52" priority="62"/>
  </conditionalFormatting>
  <conditionalFormatting sqref="B49">
    <cfRule type="duplicateValues" dxfId="51" priority="60"/>
  </conditionalFormatting>
  <conditionalFormatting sqref="B54">
    <cfRule type="duplicateValues" dxfId="50" priority="59"/>
  </conditionalFormatting>
  <conditionalFormatting sqref="B55">
    <cfRule type="duplicateValues" dxfId="49" priority="58"/>
  </conditionalFormatting>
  <conditionalFormatting sqref="B58">
    <cfRule type="duplicateValues" dxfId="48" priority="56"/>
  </conditionalFormatting>
  <conditionalFormatting sqref="B59">
    <cfRule type="duplicateValues" dxfId="47" priority="55"/>
  </conditionalFormatting>
  <conditionalFormatting sqref="B57">
    <cfRule type="duplicateValues" dxfId="46" priority="53"/>
  </conditionalFormatting>
  <conditionalFormatting sqref="B50:B52">
    <cfRule type="duplicateValues" dxfId="45" priority="52"/>
  </conditionalFormatting>
  <conditionalFormatting sqref="B47:B48">
    <cfRule type="duplicateValues" dxfId="44" priority="51"/>
  </conditionalFormatting>
  <conditionalFormatting sqref="B60:B62">
    <cfRule type="duplicateValues" dxfId="43" priority="61"/>
  </conditionalFormatting>
  <conditionalFormatting sqref="B131">
    <cfRule type="duplicateValues" dxfId="42" priority="49"/>
  </conditionalFormatting>
  <conditionalFormatting sqref="B132">
    <cfRule type="duplicateValues" dxfId="41" priority="48"/>
  </conditionalFormatting>
  <conditionalFormatting sqref="B133 B135">
    <cfRule type="duplicateValues" dxfId="40" priority="47"/>
  </conditionalFormatting>
  <conditionalFormatting sqref="B137">
    <cfRule type="duplicateValues" dxfId="39" priority="46"/>
  </conditionalFormatting>
  <conditionalFormatting sqref="B138">
    <cfRule type="duplicateValues" dxfId="38" priority="45"/>
  </conditionalFormatting>
  <conditionalFormatting sqref="B161">
    <cfRule type="duplicateValues" dxfId="37" priority="44"/>
  </conditionalFormatting>
  <conditionalFormatting sqref="B140">
    <cfRule type="duplicateValues" dxfId="36" priority="40" stopIfTrue="1"/>
  </conditionalFormatting>
  <conditionalFormatting sqref="B140">
    <cfRule type="duplicateValues" dxfId="35" priority="41" stopIfTrue="1"/>
  </conditionalFormatting>
  <conditionalFormatting sqref="B140">
    <cfRule type="duplicateValues" dxfId="34" priority="42" stopIfTrue="1"/>
  </conditionalFormatting>
  <conditionalFormatting sqref="B140">
    <cfRule type="duplicateValues" dxfId="33" priority="43" stopIfTrue="1"/>
  </conditionalFormatting>
  <conditionalFormatting sqref="B143">
    <cfRule type="duplicateValues" dxfId="32" priority="36" stopIfTrue="1"/>
  </conditionalFormatting>
  <conditionalFormatting sqref="B143">
    <cfRule type="duplicateValues" dxfId="31" priority="37" stopIfTrue="1"/>
  </conditionalFormatting>
  <conditionalFormatting sqref="B143">
    <cfRule type="duplicateValues" dxfId="30" priority="38" stopIfTrue="1"/>
  </conditionalFormatting>
  <conditionalFormatting sqref="B143">
    <cfRule type="duplicateValues" dxfId="29" priority="39" stopIfTrue="1"/>
  </conditionalFormatting>
  <conditionalFormatting sqref="B146">
    <cfRule type="duplicateValues" dxfId="28" priority="26" stopIfTrue="1"/>
  </conditionalFormatting>
  <conditionalFormatting sqref="B146">
    <cfRule type="duplicateValues" dxfId="27" priority="27" stopIfTrue="1"/>
  </conditionalFormatting>
  <conditionalFormatting sqref="B146">
    <cfRule type="duplicateValues" dxfId="26" priority="28" stopIfTrue="1"/>
  </conditionalFormatting>
  <conditionalFormatting sqref="B146">
    <cfRule type="duplicateValues" dxfId="25" priority="29" stopIfTrue="1"/>
  </conditionalFormatting>
  <conditionalFormatting sqref="B146">
    <cfRule type="duplicateValues" dxfId="24" priority="30" stopIfTrue="1"/>
  </conditionalFormatting>
  <conditionalFormatting sqref="B147">
    <cfRule type="duplicateValues" dxfId="23" priority="22" stopIfTrue="1"/>
  </conditionalFormatting>
  <conditionalFormatting sqref="B147">
    <cfRule type="duplicateValues" dxfId="22" priority="23" stopIfTrue="1"/>
  </conditionalFormatting>
  <conditionalFormatting sqref="B147">
    <cfRule type="duplicateValues" dxfId="21" priority="24" stopIfTrue="1"/>
  </conditionalFormatting>
  <conditionalFormatting sqref="B147">
    <cfRule type="duplicateValues" dxfId="20" priority="25" stopIfTrue="1"/>
  </conditionalFormatting>
  <conditionalFormatting sqref="B134">
    <cfRule type="duplicateValues" dxfId="19" priority="12" stopIfTrue="1"/>
  </conditionalFormatting>
  <conditionalFormatting sqref="B134">
    <cfRule type="duplicateValues" dxfId="18" priority="13" stopIfTrue="1"/>
  </conditionalFormatting>
  <conditionalFormatting sqref="B134">
    <cfRule type="duplicateValues" dxfId="17" priority="14" stopIfTrue="1"/>
  </conditionalFormatting>
  <conditionalFormatting sqref="B134">
    <cfRule type="duplicateValues" dxfId="16" priority="15" stopIfTrue="1"/>
  </conditionalFormatting>
  <conditionalFormatting sqref="B134">
    <cfRule type="duplicateValues" dxfId="15" priority="16" stopIfTrue="1"/>
  </conditionalFormatting>
  <conditionalFormatting sqref="B201">
    <cfRule type="duplicateValues" dxfId="14" priority="7" stopIfTrue="1"/>
  </conditionalFormatting>
  <conditionalFormatting sqref="B201">
    <cfRule type="duplicateValues" dxfId="13" priority="8" stopIfTrue="1"/>
  </conditionalFormatting>
  <conditionalFormatting sqref="B201">
    <cfRule type="duplicateValues" dxfId="12" priority="9" stopIfTrue="1"/>
  </conditionalFormatting>
  <conditionalFormatting sqref="B201">
    <cfRule type="duplicateValues" dxfId="11" priority="10" stopIfTrue="1"/>
  </conditionalFormatting>
  <conditionalFormatting sqref="B201">
    <cfRule type="duplicateValues" dxfId="10" priority="11" stopIfTrue="1"/>
  </conditionalFormatting>
  <conditionalFormatting sqref="B63">
    <cfRule type="duplicateValues" dxfId="9" priority="166"/>
  </conditionalFormatting>
  <conditionalFormatting sqref="B203">
    <cfRule type="duplicateValues" dxfId="8" priority="167"/>
  </conditionalFormatting>
  <conditionalFormatting sqref="B141:B142 B139">
    <cfRule type="duplicateValues" dxfId="7" priority="170"/>
  </conditionalFormatting>
  <conditionalFormatting sqref="B136">
    <cfRule type="duplicateValues" dxfId="6" priority="2" stopIfTrue="1"/>
  </conditionalFormatting>
  <conditionalFormatting sqref="B136">
    <cfRule type="duplicateValues" dxfId="5" priority="3" stopIfTrue="1"/>
  </conditionalFormatting>
  <conditionalFormatting sqref="B136">
    <cfRule type="duplicateValues" dxfId="4" priority="4" stopIfTrue="1"/>
  </conditionalFormatting>
  <conditionalFormatting sqref="B136">
    <cfRule type="duplicateValues" dxfId="3" priority="5" stopIfTrue="1"/>
  </conditionalFormatting>
  <conditionalFormatting sqref="B136">
    <cfRule type="duplicateValues" dxfId="2" priority="6" stopIfTrue="1"/>
  </conditionalFormatting>
  <conditionalFormatting sqref="B182">
    <cfRule type="duplicateValues" dxfId="1" priority="1"/>
  </conditionalFormatting>
  <conditionalFormatting sqref="B56">
    <cfRule type="duplicateValues" dxfId="0" priority="175"/>
  </conditionalFormatting>
  <pageMargins left="0.39370078740157483" right="0" top="0.59055118110236227" bottom="0.59055118110236227" header="0.31496062992125984" footer="0.31496062992125984"/>
  <pageSetup paperSize="9" scale="75" orientation="landscape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Чаусова Вера Николаевна</dc:creator>
  <cp:lastModifiedBy>Гусева Ольга Александровна</cp:lastModifiedBy>
  <cp:lastPrinted>2019-07-15T12:49:50Z</cp:lastPrinted>
  <dcterms:created xsi:type="dcterms:W3CDTF">2018-10-31T12:15:37Z</dcterms:created>
  <dcterms:modified xsi:type="dcterms:W3CDTF">2019-07-15T12:51:18Z</dcterms:modified>
</cp:coreProperties>
</file>